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OZV E-cycling\Zmluvy 2024 final\AJ zmluvy 2024\Contract ON 2024\"/>
    </mc:Choice>
  </mc:AlternateContent>
  <xr:revisionPtr revIDLastSave="0" documentId="13_ncr:1_{BBF6161B-5F7A-489C-B1BC-1F4C3EA9799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3a-packaging" sheetId="1" r:id="rId1"/>
    <sheet name="consumer packaging" sheetId="3" r:id="rId2"/>
    <sheet name="group and transport packaging" sheetId="4" r:id="rId3"/>
    <sheet name="3b-non-packaging" sheetId="2" r:id="rId4"/>
    <sheet name="non-packaging products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5" l="1"/>
  <c r="G24" i="5"/>
  <c r="F24" i="5"/>
  <c r="E24" i="5"/>
  <c r="D24" i="5"/>
  <c r="C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J16" i="5"/>
  <c r="I16" i="5"/>
  <c r="J15" i="5"/>
  <c r="J24" i="5" s="1"/>
  <c r="I15" i="5"/>
  <c r="I24" i="5" s="1"/>
  <c r="L63" i="4"/>
  <c r="K63" i="4"/>
  <c r="H63" i="4"/>
  <c r="G63" i="4"/>
  <c r="F63" i="4"/>
  <c r="E63" i="4"/>
  <c r="D63" i="4"/>
  <c r="C63" i="4"/>
  <c r="J62" i="4"/>
  <c r="I62" i="4"/>
  <c r="J61" i="4"/>
  <c r="I61" i="4"/>
  <c r="J60" i="4"/>
  <c r="I60" i="4"/>
  <c r="J59" i="4"/>
  <c r="I59" i="4"/>
  <c r="J58" i="4"/>
  <c r="I58" i="4"/>
  <c r="J57" i="4"/>
  <c r="I57" i="4"/>
  <c r="J56" i="4"/>
  <c r="I56" i="4"/>
  <c r="J55" i="4"/>
  <c r="I55" i="4"/>
  <c r="J54" i="4"/>
  <c r="I54" i="4"/>
  <c r="J53" i="4"/>
  <c r="I53" i="4"/>
  <c r="J52" i="4"/>
  <c r="I52" i="4"/>
  <c r="J51" i="4"/>
  <c r="I51" i="4"/>
  <c r="J50" i="4"/>
  <c r="I50" i="4"/>
  <c r="J49" i="4"/>
  <c r="I49" i="4"/>
  <c r="J48" i="4"/>
  <c r="I48" i="4"/>
  <c r="J47" i="4"/>
  <c r="I47" i="4"/>
  <c r="J46" i="4"/>
  <c r="J63" i="4" s="1"/>
  <c r="I46" i="4"/>
  <c r="I63" i="4" s="1"/>
  <c r="L39" i="4"/>
  <c r="K39" i="4"/>
  <c r="J38" i="4"/>
  <c r="I38" i="4"/>
  <c r="H37" i="4"/>
  <c r="G37" i="4"/>
  <c r="F37" i="4"/>
  <c r="E37" i="4"/>
  <c r="D37" i="4"/>
  <c r="J37" i="4" s="1"/>
  <c r="C37" i="4"/>
  <c r="I37" i="4" s="1"/>
  <c r="J36" i="4"/>
  <c r="I36" i="4"/>
  <c r="H34" i="4"/>
  <c r="G34" i="4"/>
  <c r="F34" i="4"/>
  <c r="E34" i="4"/>
  <c r="I34" i="4" s="1"/>
  <c r="D34" i="4"/>
  <c r="J34" i="4" s="1"/>
  <c r="C34" i="4"/>
  <c r="J33" i="4"/>
  <c r="I33" i="4"/>
  <c r="J32" i="4"/>
  <c r="I32" i="4"/>
  <c r="J31" i="4"/>
  <c r="I31" i="4"/>
  <c r="H30" i="4"/>
  <c r="G30" i="4"/>
  <c r="F30" i="4"/>
  <c r="E30" i="4"/>
  <c r="D30" i="4"/>
  <c r="J30" i="4" s="1"/>
  <c r="C30" i="4"/>
  <c r="I30" i="4" s="1"/>
  <c r="J29" i="4"/>
  <c r="I29" i="4"/>
  <c r="J28" i="4"/>
  <c r="I28" i="4"/>
  <c r="J27" i="4"/>
  <c r="I27" i="4"/>
  <c r="H26" i="4"/>
  <c r="H35" i="4" s="1"/>
  <c r="G26" i="4"/>
  <c r="G35" i="4" s="1"/>
  <c r="F26" i="4"/>
  <c r="F35" i="4" s="1"/>
  <c r="E26" i="4"/>
  <c r="D26" i="4"/>
  <c r="D35" i="4" s="1"/>
  <c r="J35" i="4" s="1"/>
  <c r="C26" i="4"/>
  <c r="C35" i="4" s="1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H16" i="4"/>
  <c r="H39" i="4" s="1"/>
  <c r="G16" i="4"/>
  <c r="G39" i="4" s="1"/>
  <c r="F16" i="4"/>
  <c r="J16" i="4" s="1"/>
  <c r="E16" i="4"/>
  <c r="D16" i="4"/>
  <c r="D39" i="4" s="1"/>
  <c r="C16" i="4"/>
  <c r="J15" i="4"/>
  <c r="I15" i="4"/>
  <c r="L63" i="3"/>
  <c r="K63" i="3"/>
  <c r="H63" i="3"/>
  <c r="G63" i="3"/>
  <c r="F63" i="3"/>
  <c r="E63" i="3"/>
  <c r="D63" i="3"/>
  <c r="C63" i="3"/>
  <c r="J62" i="3"/>
  <c r="I62" i="3"/>
  <c r="J61" i="3"/>
  <c r="I61" i="3"/>
  <c r="J60" i="3"/>
  <c r="I60" i="3"/>
  <c r="J59" i="3"/>
  <c r="I59" i="3"/>
  <c r="J58" i="3"/>
  <c r="I58" i="3"/>
  <c r="J57" i="3"/>
  <c r="I57" i="3"/>
  <c r="J56" i="3"/>
  <c r="I56" i="3"/>
  <c r="J55" i="3"/>
  <c r="I55" i="3"/>
  <c r="J54" i="3"/>
  <c r="I54" i="3"/>
  <c r="J53" i="3"/>
  <c r="I53" i="3"/>
  <c r="J52" i="3"/>
  <c r="I52" i="3"/>
  <c r="J51" i="3"/>
  <c r="I51" i="3"/>
  <c r="J50" i="3"/>
  <c r="I50" i="3"/>
  <c r="J49" i="3"/>
  <c r="I49" i="3"/>
  <c r="J48" i="3"/>
  <c r="I48" i="3"/>
  <c r="J47" i="3"/>
  <c r="I47" i="3"/>
  <c r="J46" i="3"/>
  <c r="J63" i="3" s="1"/>
  <c r="I46" i="3"/>
  <c r="I63" i="3" s="1"/>
  <c r="L39" i="3"/>
  <c r="K39" i="3"/>
  <c r="J38" i="3"/>
  <c r="I38" i="3"/>
  <c r="H37" i="3"/>
  <c r="G37" i="3"/>
  <c r="F37" i="3"/>
  <c r="E37" i="3"/>
  <c r="D37" i="3"/>
  <c r="J37" i="3" s="1"/>
  <c r="C37" i="3"/>
  <c r="I37" i="3" s="1"/>
  <c r="J36" i="3"/>
  <c r="I36" i="3"/>
  <c r="H35" i="3"/>
  <c r="G35" i="3"/>
  <c r="F35" i="3"/>
  <c r="J35" i="3" s="1"/>
  <c r="E35" i="3"/>
  <c r="I35" i="3" s="1"/>
  <c r="D35" i="3"/>
  <c r="C35" i="3"/>
  <c r="H34" i="3"/>
  <c r="G34" i="3"/>
  <c r="F34" i="3"/>
  <c r="J34" i="3" s="1"/>
  <c r="E34" i="3"/>
  <c r="I34" i="3" s="1"/>
  <c r="D34" i="3"/>
  <c r="C34" i="3"/>
  <c r="J33" i="3"/>
  <c r="I33" i="3"/>
  <c r="J32" i="3"/>
  <c r="I32" i="3"/>
  <c r="J31" i="3"/>
  <c r="I31" i="3"/>
  <c r="H30" i="3"/>
  <c r="G30" i="3"/>
  <c r="F30" i="3"/>
  <c r="E30" i="3"/>
  <c r="D30" i="3"/>
  <c r="J30" i="3" s="1"/>
  <c r="C30" i="3"/>
  <c r="I30" i="3" s="1"/>
  <c r="J29" i="3"/>
  <c r="I29" i="3"/>
  <c r="J28" i="3"/>
  <c r="I28" i="3"/>
  <c r="J27" i="3"/>
  <c r="I27" i="3"/>
  <c r="H26" i="3"/>
  <c r="G26" i="3"/>
  <c r="F26" i="3"/>
  <c r="F39" i="3" s="1"/>
  <c r="E26" i="3"/>
  <c r="E39" i="3" s="1"/>
  <c r="D26" i="3"/>
  <c r="C26" i="3"/>
  <c r="J25" i="3"/>
  <c r="I25" i="3"/>
  <c r="J24" i="3"/>
  <c r="I24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H16" i="3"/>
  <c r="H39" i="3" s="1"/>
  <c r="G16" i="3"/>
  <c r="G39" i="3" s="1"/>
  <c r="F16" i="3"/>
  <c r="E16" i="3"/>
  <c r="D16" i="3"/>
  <c r="D39" i="3" s="1"/>
  <c r="C16" i="3"/>
  <c r="C39" i="3" s="1"/>
  <c r="J15" i="3"/>
  <c r="I15" i="3"/>
  <c r="C39" i="4" l="1"/>
  <c r="I35" i="4"/>
  <c r="J39" i="4"/>
  <c r="I26" i="4"/>
  <c r="E35" i="4"/>
  <c r="E39" i="4" s="1"/>
  <c r="J26" i="4"/>
  <c r="F39" i="4"/>
  <c r="I16" i="4"/>
  <c r="I39" i="4" s="1"/>
  <c r="I26" i="3"/>
  <c r="J26" i="3"/>
  <c r="I16" i="3"/>
  <c r="I39" i="3" s="1"/>
  <c r="J16" i="3"/>
  <c r="J39" i="3" s="1"/>
</calcChain>
</file>

<file path=xl/sharedStrings.xml><?xml version="1.0" encoding="utf-8"?>
<sst xmlns="http://schemas.openxmlformats.org/spreadsheetml/2006/main" count="484" uniqueCount="188">
  <si>
    <t>Fax:</t>
  </si>
  <si>
    <t>E-mail:</t>
  </si>
  <si>
    <t>URL:</t>
  </si>
  <si>
    <t>A</t>
  </si>
  <si>
    <t>B</t>
  </si>
  <si>
    <t>C</t>
  </si>
  <si>
    <t>D</t>
  </si>
  <si>
    <t>E</t>
  </si>
  <si>
    <t>F</t>
  </si>
  <si>
    <t>G</t>
  </si>
  <si>
    <t xml:space="preserve">E-mail: </t>
  </si>
  <si>
    <t>QUARTERLY REPORT</t>
  </si>
  <si>
    <t>Member</t>
  </si>
  <si>
    <t>Business name:</t>
  </si>
  <si>
    <t>Company ID:</t>
  </si>
  <si>
    <t>Street:</t>
  </si>
  <si>
    <t>City:</t>
  </si>
  <si>
    <t>ZIP:</t>
  </si>
  <si>
    <t>Statutory authority:</t>
  </si>
  <si>
    <t>Phone:</t>
  </si>
  <si>
    <t>Responsible person:</t>
  </si>
  <si>
    <r>
      <rPr>
        <sz val="9"/>
        <color theme="1"/>
        <rFont val="Times New Roman"/>
        <family val="1"/>
        <charset val="238"/>
      </rPr>
      <t>Production</t>
    </r>
    <r>
      <rPr>
        <sz val="10"/>
        <color theme="1"/>
        <rFont val="Times New Roman"/>
        <family val="1"/>
        <charset val="238"/>
      </rPr>
      <t xml:space="preserve">
(pack)</t>
    </r>
  </si>
  <si>
    <t>Import</t>
  </si>
  <si>
    <t>Export</t>
  </si>
  <si>
    <t>Glass</t>
  </si>
  <si>
    <t>Metal- steel</t>
  </si>
  <si>
    <t>Metal- aluminum</t>
  </si>
  <si>
    <t>Wood</t>
  </si>
  <si>
    <t>Others</t>
  </si>
  <si>
    <t>Together</t>
  </si>
  <si>
    <r>
      <t xml:space="preserve">Reusable 
packaging </t>
    </r>
    <r>
      <rPr>
        <vertAlign val="superscript"/>
        <sz val="10"/>
        <color theme="1"/>
        <rFont val="Times New Roman"/>
        <family val="1"/>
        <charset val="238"/>
      </rPr>
      <t xml:space="preserve">4) </t>
    </r>
  </si>
  <si>
    <t>Production</t>
  </si>
  <si>
    <t>Plastics</t>
  </si>
  <si>
    <t>Explanation notes:</t>
  </si>
  <si>
    <t>Annex No.3a</t>
  </si>
  <si>
    <r>
      <t>Place of business</t>
    </r>
    <r>
      <rPr>
        <b/>
        <vertAlign val="superscript"/>
        <sz val="11"/>
        <color theme="1"/>
        <rFont val="Times New Roman"/>
        <family val="1"/>
        <charset val="238"/>
      </rPr>
      <t xml:space="preserve"> 1)</t>
    </r>
  </si>
  <si>
    <t>Address:</t>
  </si>
  <si>
    <t>Designation:</t>
  </si>
  <si>
    <t xml:space="preserve">Name and surname: </t>
  </si>
  <si>
    <t>Name and surname:</t>
  </si>
  <si>
    <r>
      <t xml:space="preserve">Quarter of the year: </t>
    </r>
    <r>
      <rPr>
        <vertAlign val="superscript"/>
        <sz val="11"/>
        <color theme="1"/>
        <rFont val="Times New Roman"/>
        <family val="1"/>
        <charset val="238"/>
      </rPr>
      <t>2)</t>
    </r>
  </si>
  <si>
    <r>
      <t xml:space="preserve">Placed on 
market </t>
    </r>
    <r>
      <rPr>
        <vertAlign val="superscript"/>
        <sz val="10"/>
        <color theme="1"/>
        <rFont val="Times New Roman"/>
        <family val="1"/>
        <charset val="238"/>
      </rPr>
      <t>3)</t>
    </r>
  </si>
  <si>
    <r>
      <rPr>
        <sz val="10"/>
        <color theme="1"/>
        <rFont val="Times New Roman"/>
        <family val="1"/>
        <charset val="238"/>
      </rPr>
      <t>Packaging filled with dangerous substances</t>
    </r>
    <r>
      <rPr>
        <vertAlign val="superscript"/>
        <sz val="10"/>
        <color theme="1"/>
        <rFont val="Times New Roman"/>
        <family val="1"/>
        <charset val="238"/>
      </rPr>
      <t>5)</t>
    </r>
  </si>
  <si>
    <t>Plastics without PET</t>
  </si>
  <si>
    <r>
      <t>PET</t>
    </r>
    <r>
      <rPr>
        <sz val="6"/>
        <color theme="1"/>
        <rFont val="Times New Roman"/>
        <family val="1"/>
        <charset val="238"/>
      </rPr>
      <t xml:space="preserve"> (polyethylene terephthalate)</t>
    </r>
  </si>
  <si>
    <t>Plastic bags</t>
  </si>
  <si>
    <t>Thickness</t>
  </si>
  <si>
    <r>
      <rPr>
        <sz val="11"/>
        <color theme="1"/>
        <rFont val="Calibri"/>
        <family val="2"/>
        <charset val="238"/>
      </rPr>
      <t xml:space="preserve">&lt; </t>
    </r>
    <r>
      <rPr>
        <sz val="11"/>
        <color theme="1"/>
        <rFont val="Times New Roman"/>
        <family val="1"/>
        <charset val="238"/>
      </rPr>
      <t>15</t>
    </r>
    <r>
      <rPr>
        <sz val="11"/>
        <color theme="1"/>
        <rFont val="Calibri"/>
        <family val="2"/>
        <charset val="238"/>
      </rPr>
      <t xml:space="preserve"> </t>
    </r>
    <r>
      <rPr>
        <sz val="11"/>
        <color theme="1"/>
        <rFont val="Times New Roman"/>
        <family val="1"/>
        <charset val="238"/>
      </rPr>
      <t>micrometers</t>
    </r>
  </si>
  <si>
    <t>15-50 micrometers</t>
  </si>
  <si>
    <r>
      <rPr>
        <sz val="11"/>
        <color theme="1"/>
        <rFont val="Calibri"/>
        <family val="2"/>
        <charset val="238"/>
      </rPr>
      <t>&gt;</t>
    </r>
    <r>
      <rPr>
        <sz val="11"/>
        <color theme="1"/>
        <rFont val="Times New Roman"/>
        <family val="1"/>
        <charset val="238"/>
      </rPr>
      <t xml:space="preserve"> 50 micrometers</t>
    </r>
  </si>
  <si>
    <r>
      <t>Production</t>
    </r>
    <r>
      <rPr>
        <vertAlign val="superscript"/>
        <sz val="9"/>
        <color theme="1"/>
        <rFont val="Times New Roman"/>
        <family val="1"/>
        <charset val="238"/>
      </rPr>
      <t>8)</t>
    </r>
    <r>
      <rPr>
        <sz val="9"/>
        <color theme="1"/>
        <rFont val="Times New Roman"/>
        <family val="1"/>
        <charset val="238"/>
      </rPr>
      <t xml:space="preserve"> (pcs)</t>
    </r>
  </si>
  <si>
    <r>
      <t>Import</t>
    </r>
    <r>
      <rPr>
        <vertAlign val="superscript"/>
        <sz val="11"/>
        <color theme="1"/>
        <rFont val="Times New Roman"/>
        <family val="1"/>
        <charset val="238"/>
      </rPr>
      <t>9)</t>
    </r>
    <r>
      <rPr>
        <sz val="11"/>
        <color theme="1"/>
        <rFont val="Times New Roman"/>
        <family val="1"/>
        <charset val="238"/>
      </rPr>
      <t xml:space="preserve">
</t>
    </r>
    <r>
      <rPr>
        <sz val="10"/>
        <color theme="1"/>
        <rFont val="Times New Roman"/>
        <family val="1"/>
        <charset val="238"/>
      </rPr>
      <t>(pcs)</t>
    </r>
  </si>
  <si>
    <r>
      <t>Export</t>
    </r>
    <r>
      <rPr>
        <vertAlign val="superscript"/>
        <sz val="11"/>
        <color theme="1"/>
        <rFont val="Times New Roman"/>
        <family val="1"/>
        <charset val="238"/>
      </rPr>
      <t>10)</t>
    </r>
    <r>
      <rPr>
        <sz val="11"/>
        <color theme="1"/>
        <rFont val="Times New Roman"/>
        <family val="1"/>
        <charset val="238"/>
      </rPr>
      <t xml:space="preserve">
(pcs)</t>
    </r>
  </si>
  <si>
    <r>
      <t xml:space="preserve">Placed on market </t>
    </r>
    <r>
      <rPr>
        <vertAlign val="superscript"/>
        <sz val="11"/>
        <color theme="1"/>
        <rFont val="Times New Roman"/>
        <family val="1"/>
        <charset val="238"/>
      </rPr>
      <t>11)</t>
    </r>
    <r>
      <rPr>
        <sz val="11"/>
        <color theme="1"/>
        <rFont val="Times New Roman"/>
        <family val="1"/>
        <charset val="238"/>
      </rPr>
      <t xml:space="preserve">
(pcs)</t>
    </r>
  </si>
  <si>
    <r>
      <t xml:space="preserve">Weight </t>
    </r>
    <r>
      <rPr>
        <vertAlign val="superscript"/>
        <sz val="11"/>
        <color theme="1"/>
        <rFont val="Times New Roman"/>
        <family val="1"/>
        <charset val="238"/>
      </rPr>
      <t>12)</t>
    </r>
    <r>
      <rPr>
        <sz val="11"/>
        <color theme="1"/>
        <rFont val="Times New Roman"/>
        <family val="1"/>
        <charset val="238"/>
      </rPr>
      <t xml:space="preserve">
(kg)</t>
    </r>
  </si>
  <si>
    <r>
      <t xml:space="preserve">Weight of packaging placed on market in SR (kg) </t>
    </r>
    <r>
      <rPr>
        <vertAlign val="superscript"/>
        <sz val="11"/>
        <color theme="1"/>
        <rFont val="Times New Roman"/>
        <family val="1"/>
        <charset val="238"/>
      </rPr>
      <t>7)</t>
    </r>
  </si>
  <si>
    <r>
      <t xml:space="preserve">3) The formula for calculating: </t>
    </r>
    <r>
      <rPr>
        <b/>
        <sz val="11"/>
        <color theme="1"/>
        <rFont val="Times New Roman"/>
        <family val="1"/>
        <charset val="238"/>
      </rPr>
      <t xml:space="preserve"> E = B + C - D</t>
    </r>
    <r>
      <rPr>
        <sz val="11"/>
        <color theme="1"/>
        <rFont val="Times New Roman"/>
        <family val="1"/>
        <charset val="238"/>
      </rPr>
      <t xml:space="preserve"> (individual letters replace by values of the columns by each</t>
    </r>
  </si>
  <si>
    <t xml:space="preserve">    packaging materials).</t>
  </si>
  <si>
    <t>4) Specify the weight of the primary application, except reusable wood pallets which will be specified</t>
  </si>
  <si>
    <t xml:space="preserve">    when they will become waste (the weight has to be specified in column B or C).</t>
  </si>
  <si>
    <r>
      <t xml:space="preserve">    </t>
    </r>
    <r>
      <rPr>
        <b/>
        <sz val="11"/>
        <color theme="1"/>
        <rFont val="Times New Roman"/>
        <family val="1"/>
        <charset val="238"/>
      </rPr>
      <t>in the entire kilograms.</t>
    </r>
  </si>
  <si>
    <t>8) Specify the number of plastic bags according to their thickness, which were bought from the producers</t>
  </si>
  <si>
    <t xml:space="preserve">    in Slovak Republic or from suppliers which are from homeland production.</t>
  </si>
  <si>
    <t>9) Specify the number of plastic bags according to their thickness, which were shipped accross state</t>
  </si>
  <si>
    <t xml:space="preserve">    boundary to Slovak Republic from the European Union member states and from states outside</t>
  </si>
  <si>
    <t xml:space="preserve">    the European Union.</t>
  </si>
  <si>
    <t>10) Specify the number of plastic bags according to their thickness, which were shipped from Slovak Republic</t>
  </si>
  <si>
    <t xml:space="preserve">      to states outside the European Union or shipped accross state boundary outside Slovak Republic.</t>
  </si>
  <si>
    <t>11) The formula for calculating:  E = B + C - D (individual letters replace by values of the columns by each</t>
  </si>
  <si>
    <t xml:space="preserve">      thicknesses of plastic bags individually).</t>
  </si>
  <si>
    <t>12) Specify total weight of plastic bags according to respective thickness.</t>
  </si>
  <si>
    <r>
      <t xml:space="preserve">Place of business </t>
    </r>
    <r>
      <rPr>
        <b/>
        <vertAlign val="superscript"/>
        <sz val="11"/>
        <color theme="1"/>
        <rFont val="Times New Roman"/>
        <family val="1"/>
        <charset val="238"/>
      </rPr>
      <t>1)</t>
    </r>
  </si>
  <si>
    <r>
      <t>Quarter of the year:</t>
    </r>
    <r>
      <rPr>
        <vertAlign val="superscript"/>
        <sz val="11"/>
        <color theme="1"/>
        <rFont val="Times New Roman"/>
        <family val="1"/>
        <charset val="238"/>
      </rPr>
      <t>2)</t>
    </r>
  </si>
  <si>
    <t>Paper and paperboard</t>
  </si>
  <si>
    <r>
      <t xml:space="preserve">Non-packaging products placed on the market in Slovak Republic (SR) </t>
    </r>
    <r>
      <rPr>
        <b/>
        <vertAlign val="superscript"/>
        <sz val="11"/>
        <color theme="1"/>
        <rFont val="Times New Roman"/>
        <family val="1"/>
        <charset val="238"/>
      </rPr>
      <t>3)</t>
    </r>
  </si>
  <si>
    <t>Weight of non-packaging products placed on the market (kg)</t>
  </si>
  <si>
    <t xml:space="preserve">3) Member specifies quantity of non-packaging products in kilograms, which he placed on the market </t>
  </si>
  <si>
    <r>
      <t xml:space="preserve">    on waste and on the amendment of certain laws as amended. </t>
    </r>
    <r>
      <rPr>
        <u/>
        <sz val="11"/>
        <color theme="1"/>
        <rFont val="Times New Roman"/>
        <family val="1"/>
        <charset val="238"/>
      </rPr>
      <t>Introduction of non-packaging product on</t>
    </r>
  </si>
  <si>
    <r>
      <t xml:space="preserve">    </t>
    </r>
    <r>
      <rPr>
        <u/>
        <sz val="11"/>
        <color theme="1"/>
        <rFont val="Times New Roman"/>
        <family val="1"/>
        <charset val="238"/>
      </rPr>
      <t>the market</t>
    </r>
    <r>
      <rPr>
        <sz val="11"/>
        <color theme="1"/>
        <rFont val="Times New Roman"/>
        <family val="1"/>
        <charset val="238"/>
      </rPr>
      <t xml:space="preserve"> is the first delivery of this product from the stage of production, cross-border shipment</t>
    </r>
  </si>
  <si>
    <t xml:space="preserve">    from another European Union member state to Slovak Republic or import from another non-European </t>
  </si>
  <si>
    <t xml:space="preserve">    Union member state into Slovak Republic to the stage of distribution, consumption or use on the market in</t>
  </si>
  <si>
    <t xml:space="preserve">    Slovak Republic for the business activities for a fee or free of charge.</t>
  </si>
  <si>
    <t>2) Member specifies quarter of the year for which he reports.</t>
  </si>
  <si>
    <t>2) Member specifies a quarter of the year for which he reports.</t>
  </si>
  <si>
    <t>1) Member fills in this data in case of that a place of business is not the same as the address of a member.</t>
  </si>
  <si>
    <t>Annex No. 3b</t>
  </si>
  <si>
    <t xml:space="preserve">    in respective year in the Slovak Republic in the meaning of Section 73 par. 5 of the Act No. 79/2015 Coll.</t>
  </si>
  <si>
    <t>Packaging materials placed on the market in Slovak Republic (SR)</t>
  </si>
  <si>
    <t>Consumer, group and transport packaging</t>
  </si>
  <si>
    <t>Packaging material</t>
  </si>
  <si>
    <r>
      <t xml:space="preserve">7) Specify without packaging contaminated by remnants of dangerous substances; </t>
    </r>
    <r>
      <rPr>
        <b/>
        <sz val="11"/>
        <color theme="1"/>
        <rFont val="Times New Roman"/>
        <family val="1"/>
        <charset val="238"/>
      </rPr>
      <t>please specify</t>
    </r>
  </si>
  <si>
    <t>Non-packaging 
product</t>
  </si>
  <si>
    <r>
      <t xml:space="preserve">Placed on the market </t>
    </r>
    <r>
      <rPr>
        <vertAlign val="superscript"/>
        <sz val="11"/>
        <color theme="1"/>
        <rFont val="Times New Roman"/>
        <family val="1"/>
        <charset val="238"/>
      </rPr>
      <t>4)</t>
    </r>
  </si>
  <si>
    <r>
      <t xml:space="preserve">4) Column </t>
    </r>
    <r>
      <rPr>
        <b/>
        <sz val="11"/>
        <color theme="1"/>
        <rFont val="Times New Roman"/>
        <family val="1"/>
        <charset val="238"/>
      </rPr>
      <t>E = B + C - D</t>
    </r>
  </si>
  <si>
    <t>5) Specify the weight of packaging placed on market (columns B, C or D).</t>
  </si>
  <si>
    <r>
      <t xml:space="preserve">Paperboard based composites </t>
    </r>
    <r>
      <rPr>
        <vertAlign val="superscript"/>
        <sz val="10"/>
        <color theme="1"/>
        <rFont val="Times New Roman"/>
        <family val="1"/>
        <charset val="238"/>
      </rPr>
      <t>6)</t>
    </r>
  </si>
  <si>
    <t>6) Multilayer composite materials (GCM) shall be included in the packaging material which prevails,</t>
  </si>
  <si>
    <t xml:space="preserve">    except paperboard based composites which are recorded separately.</t>
  </si>
  <si>
    <t>Table no. 1</t>
  </si>
  <si>
    <t>DETAILS ON THE MATERIAL COMPOSITION OF PACKAGING</t>
  </si>
  <si>
    <t>Address (street, ZIP, City, Country):</t>
  </si>
  <si>
    <t>Phone number:</t>
  </si>
  <si>
    <r>
      <t>Quarter of the year:</t>
    </r>
    <r>
      <rPr>
        <b/>
        <vertAlign val="superscript"/>
        <sz val="11"/>
        <color theme="1"/>
        <rFont val="Times New Roman"/>
        <family val="1"/>
        <charset val="238"/>
      </rPr>
      <t>1)</t>
    </r>
  </si>
  <si>
    <r>
      <t>Year:</t>
    </r>
    <r>
      <rPr>
        <b/>
        <vertAlign val="superscript"/>
        <sz val="11"/>
        <color theme="1"/>
        <rFont val="Times New Roman"/>
        <family val="1"/>
        <charset val="238"/>
      </rPr>
      <t>2)</t>
    </r>
  </si>
  <si>
    <t>Data on the material composition of packaging placed on market in Slovakia</t>
  </si>
  <si>
    <t>Consumer packaging</t>
  </si>
  <si>
    <t>Production (pack)  (t)</t>
  </si>
  <si>
    <t>Import (t)</t>
  </si>
  <si>
    <t>Export (t)</t>
  </si>
  <si>
    <r>
      <t>Placed on the market (t)</t>
    </r>
    <r>
      <rPr>
        <b/>
        <vertAlign val="superscript"/>
        <sz val="11"/>
        <color theme="1"/>
        <rFont val="Times New Roman"/>
        <family val="1"/>
        <charset val="238"/>
      </rPr>
      <t>3)</t>
    </r>
  </si>
  <si>
    <r>
      <t>Reusable 
packaging</t>
    </r>
    <r>
      <rPr>
        <b/>
        <vertAlign val="superscript"/>
        <sz val="11"/>
        <color theme="1"/>
        <rFont val="Times New Roman"/>
        <family val="1"/>
        <charset val="238"/>
      </rPr>
      <t>4)</t>
    </r>
  </si>
  <si>
    <r>
      <t>Packaging filled with dangerous substances</t>
    </r>
    <r>
      <rPr>
        <b/>
        <vertAlign val="superscript"/>
        <sz val="11"/>
        <color theme="1"/>
        <rFont val="Times New Roman"/>
        <family val="1"/>
        <charset val="238"/>
      </rPr>
      <t>5)</t>
    </r>
  </si>
  <si>
    <t>Bp</t>
  </si>
  <si>
    <t>Br</t>
  </si>
  <si>
    <t>Cp</t>
  </si>
  <si>
    <t>Cr</t>
  </si>
  <si>
    <t>Dp</t>
  </si>
  <si>
    <t>Dr</t>
  </si>
  <si>
    <t>E=B+C-D</t>
  </si>
  <si>
    <t>primary</t>
  </si>
  <si>
    <t>recycled</t>
  </si>
  <si>
    <t>GLASS</t>
  </si>
  <si>
    <t>Composite glass</t>
  </si>
  <si>
    <t>PLASTICS</t>
  </si>
  <si>
    <t>PET</t>
  </si>
  <si>
    <t>HDPE</t>
  </si>
  <si>
    <t>PVC</t>
  </si>
  <si>
    <t>LDPE</t>
  </si>
  <si>
    <t>PP</t>
  </si>
  <si>
    <t>PS</t>
  </si>
  <si>
    <t>XPS</t>
  </si>
  <si>
    <t>EPS</t>
  </si>
  <si>
    <t>Biologically decomposable plastics</t>
  </si>
  <si>
    <t>Composite plastics</t>
  </si>
  <si>
    <t>PAPER AND CARDBOARD</t>
  </si>
  <si>
    <t>Paper</t>
  </si>
  <si>
    <t>Cardboard</t>
  </si>
  <si>
    <t>Sucked cardboard</t>
  </si>
  <si>
    <t>Composite paper</t>
  </si>
  <si>
    <t>BEVERAGE CARTON</t>
  </si>
  <si>
    <t>Cardboard based composites (beverage carton)</t>
  </si>
  <si>
    <t>METALS</t>
  </si>
  <si>
    <t>Iron metals (Fe)</t>
  </si>
  <si>
    <t>Aluminium (Al)</t>
  </si>
  <si>
    <t>Iron metal composites</t>
  </si>
  <si>
    <t>Composite Al</t>
  </si>
  <si>
    <t>WOOD</t>
  </si>
  <si>
    <t>Composite with wooden parts</t>
  </si>
  <si>
    <t>OTHERS</t>
  </si>
  <si>
    <t>Table no. 2</t>
  </si>
  <si>
    <t>Composite consumer packaging</t>
  </si>
  <si>
    <t>Other plastics</t>
  </si>
  <si>
    <t>TOGETHER</t>
  </si>
  <si>
    <r>
      <rPr>
        <b/>
        <sz val="11"/>
        <color theme="1"/>
        <rFont val="Times New Roman"/>
        <family val="1"/>
        <charset val="238"/>
      </rPr>
      <t>Table no. 1</t>
    </r>
    <r>
      <rPr>
        <sz val="11"/>
        <color theme="1"/>
        <rFont val="Times New Roman"/>
        <family val="1"/>
        <charset val="238"/>
      </rPr>
      <t xml:space="preserve">: weights of </t>
    </r>
    <r>
      <rPr>
        <b/>
        <sz val="11"/>
        <color theme="1"/>
        <rFont val="Times New Roman"/>
        <family val="1"/>
        <charset val="238"/>
      </rPr>
      <t>consumer packaging</t>
    </r>
    <r>
      <rPr>
        <sz val="11"/>
        <color theme="1"/>
        <rFont val="Times New Roman"/>
        <family val="1"/>
        <charset val="238"/>
      </rPr>
      <t xml:space="preserve"> are stated according to the material composition. Weight of composite packaging are stated in summary.</t>
    </r>
  </si>
  <si>
    <t>Weights of individual packaging materials, from which composite packaging are made, are next stated according to the material composition in the table no. 2.</t>
  </si>
  <si>
    <r>
      <rPr>
        <b/>
        <sz val="11"/>
        <color theme="1"/>
        <rFont val="Times New Roman"/>
        <family val="1"/>
        <charset val="238"/>
      </rPr>
      <t>Table no. 2:</t>
    </r>
    <r>
      <rPr>
        <sz val="11"/>
        <color theme="1"/>
        <rFont val="Times New Roman"/>
        <family val="1"/>
        <charset val="238"/>
      </rPr>
      <t xml:space="preserve"> weights of packaging materials, from which </t>
    </r>
    <r>
      <rPr>
        <b/>
        <sz val="11"/>
        <color theme="1"/>
        <rFont val="Times New Roman"/>
        <family val="1"/>
        <charset val="238"/>
      </rPr>
      <t>composite consumer packaging</t>
    </r>
    <r>
      <rPr>
        <sz val="11"/>
        <color theme="1"/>
        <rFont val="Times New Roman"/>
        <family val="1"/>
        <charset val="238"/>
      </rPr>
      <t xml:space="preserve"> is composed, are stated according to the material composition. </t>
    </r>
  </si>
  <si>
    <t>If respective packaging material does not exceed 5% of overall weight of composite packaging unit, packaging material is classified to the weight of prevailing</t>
  </si>
  <si>
    <t>packaging material.</t>
  </si>
  <si>
    <t>The sum of the weights of composite consumer packaging listed in the table no. 1 should be equal to the sum of the weights of the composite packaging listed in the</t>
  </si>
  <si>
    <t>table no. 2.</t>
  </si>
  <si>
    <r>
      <rPr>
        <b/>
        <sz val="11"/>
        <color theme="1"/>
        <rFont val="Times New Roman"/>
        <family val="1"/>
        <charset val="238"/>
      </rPr>
      <t xml:space="preserve">Other plastics </t>
    </r>
    <r>
      <rPr>
        <sz val="11"/>
        <color theme="1"/>
        <rFont val="Times New Roman"/>
        <family val="1"/>
        <charset val="238"/>
      </rPr>
      <t>are plastics, which are not included in the first 6 types of plastics, or plastics made by the combination from the first six types of plastics, for example:</t>
    </r>
  </si>
  <si>
    <t>polycarbonate (PC), polyamide (PA) or polyurethane (PUR).</t>
  </si>
  <si>
    <t>1) Member specifies a quarter of the year for which is reported.</t>
  </si>
  <si>
    <t>2) Member specifies a year for which is reported.</t>
  </si>
  <si>
    <r>
      <t xml:space="preserve">3) The formula for calculating </t>
    </r>
    <r>
      <rPr>
        <b/>
        <sz val="11"/>
        <color theme="1"/>
        <rFont val="Times New Roman"/>
        <family val="1"/>
        <charset val="238"/>
      </rPr>
      <t xml:space="preserve"> E = B + C - D</t>
    </r>
    <r>
      <rPr>
        <sz val="11"/>
        <color theme="1"/>
        <rFont val="Times New Roman"/>
        <family val="1"/>
        <charset val="238"/>
      </rPr>
      <t xml:space="preserve"> (individual letters will be replaced by values of individual columns)</t>
    </r>
  </si>
  <si>
    <t>Total weight of packaging (B, C or D) is composed of the weight of primary raw material (Bp, Cp or Dp) and the weight of recycled content (Br, Cr or Dr)</t>
  </si>
  <si>
    <t>4) Member specifies the weight of reusable packaging, except reusable wooden pallets which will be reported when they will become waste.</t>
  </si>
  <si>
    <t>5) Member specifies packaging not contaminated by remnants of dangerous substances. Reported in kg rounded to integral.</t>
  </si>
  <si>
    <t xml:space="preserve">    packaging material).</t>
  </si>
  <si>
    <r>
      <t xml:space="preserve">5) Specify without packaging contaminated by remnants of dangerous substances; </t>
    </r>
    <r>
      <rPr>
        <b/>
        <sz val="11"/>
        <color theme="1"/>
        <rFont val="Times New Roman"/>
        <family val="1"/>
        <charset val="238"/>
      </rPr>
      <t>please specify</t>
    </r>
  </si>
  <si>
    <t>Table no. 3</t>
  </si>
  <si>
    <t>Group and transport packaging</t>
  </si>
  <si>
    <t>Table no. 4</t>
  </si>
  <si>
    <t>Composite group and transport packaging</t>
  </si>
  <si>
    <r>
      <rPr>
        <b/>
        <sz val="11"/>
        <color theme="1"/>
        <rFont val="Times New Roman"/>
        <family val="1"/>
        <charset val="238"/>
      </rPr>
      <t>Table no. 3</t>
    </r>
    <r>
      <rPr>
        <sz val="11"/>
        <color theme="1"/>
        <rFont val="Times New Roman"/>
        <family val="1"/>
        <charset val="238"/>
      </rPr>
      <t xml:space="preserve">: weights of </t>
    </r>
    <r>
      <rPr>
        <b/>
        <sz val="11"/>
        <color theme="1"/>
        <rFont val="Times New Roman"/>
        <family val="1"/>
        <charset val="238"/>
      </rPr>
      <t>group and transport packaging</t>
    </r>
    <r>
      <rPr>
        <sz val="11"/>
        <color theme="1"/>
        <rFont val="Times New Roman"/>
        <family val="1"/>
        <charset val="238"/>
      </rPr>
      <t xml:space="preserve"> are stated according to the material composition. Weight of composite packaging are stated in summary.</t>
    </r>
  </si>
  <si>
    <t>Weights of individual packaging materials, from which composite packaging are made, are stated according to the material composition in the table no. 4.</t>
  </si>
  <si>
    <r>
      <rPr>
        <b/>
        <sz val="11"/>
        <color theme="1"/>
        <rFont val="Times New Roman"/>
        <family val="1"/>
        <charset val="238"/>
      </rPr>
      <t>Table no. 4:</t>
    </r>
    <r>
      <rPr>
        <sz val="11"/>
        <color theme="1"/>
        <rFont val="Times New Roman"/>
        <family val="1"/>
        <charset val="238"/>
      </rPr>
      <t xml:space="preserve"> weights of packaging materials, from which </t>
    </r>
    <r>
      <rPr>
        <b/>
        <sz val="11"/>
        <color theme="1"/>
        <rFont val="Times New Roman"/>
        <family val="1"/>
        <charset val="238"/>
      </rPr>
      <t>composite group and transport packaging</t>
    </r>
    <r>
      <rPr>
        <sz val="11"/>
        <color theme="1"/>
        <rFont val="Times New Roman"/>
        <family val="1"/>
        <charset val="238"/>
      </rPr>
      <t xml:space="preserve"> is composed, are stated according to the material composition. </t>
    </r>
  </si>
  <si>
    <t>If respective packaging material does not exceed 5% of overall weight of composite packaging unit, packaging material is classified to the weight of prevailing packaging material.</t>
  </si>
  <si>
    <t>The sum of the weights of composite group and transport packaging listed in the table no. 3 should be equal to the sum of the weights of the composite packaging listed in the</t>
  </si>
  <si>
    <t>table no. 4.</t>
  </si>
  <si>
    <t>Table no. 5</t>
  </si>
  <si>
    <t>DETAILS OF THE MATERIAL COMPOSITION OF NON-PACKAGING PRODUCTS</t>
  </si>
  <si>
    <t>Data on the material composition of non-packaging products placed on the market in Slovakia</t>
  </si>
  <si>
    <t>Non-packaging material</t>
  </si>
  <si>
    <t>PE</t>
  </si>
  <si>
    <t>PA</t>
  </si>
  <si>
    <t>Newspapers, magazines</t>
  </si>
  <si>
    <r>
      <rPr>
        <b/>
        <sz val="11"/>
        <color theme="1"/>
        <rFont val="Times New Roman"/>
        <family val="1"/>
        <charset val="238"/>
      </rPr>
      <t xml:space="preserve">Table no. 5: </t>
    </r>
    <r>
      <rPr>
        <sz val="11"/>
        <color theme="1"/>
        <rFont val="Times New Roman"/>
        <family val="1"/>
        <charset val="238"/>
      </rPr>
      <t xml:space="preserve">weights of non-packaging material will be stated according to the material composition.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</si>
</sst>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1"/>
      <color theme="1"/>
      <name val="Calibri"/>
      <family val="2"/>
      <charset val="238"/>
    </font>
    <font>
      <vertAlign val="superscript"/>
      <sz val="9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1" fillId="0" borderId="0" xfId="0" applyFont="1"/>
    <xf numFmtId="0" fontId="1" fillId="0" borderId="12" xfId="0" applyFont="1" applyBorder="1"/>
    <xf numFmtId="0" fontId="1" fillId="0" borderId="4" xfId="0" applyFont="1" applyBorder="1"/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3" fillId="0" borderId="0" xfId="0" applyFont="1"/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0" fillId="0" borderId="12" xfId="0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center"/>
    </xf>
    <xf numFmtId="0" fontId="1" fillId="0" borderId="16" xfId="0" applyFont="1" applyBorder="1" applyAlignment="1">
      <alignment vertical="center"/>
    </xf>
    <xf numFmtId="164" fontId="1" fillId="0" borderId="35" xfId="0" applyNumberFormat="1" applyFont="1" applyBorder="1"/>
    <xf numFmtId="164" fontId="1" fillId="0" borderId="36" xfId="0" applyNumberFormat="1" applyFont="1" applyBorder="1"/>
    <xf numFmtId="164" fontId="1" fillId="0" borderId="37" xfId="0" applyNumberFormat="1" applyFont="1" applyBorder="1"/>
    <xf numFmtId="164" fontId="1" fillId="0" borderId="35" xfId="0" applyNumberFormat="1" applyFont="1" applyBorder="1" applyAlignment="1">
      <alignment horizontal="right"/>
    </xf>
    <xf numFmtId="164" fontId="1" fillId="0" borderId="36" xfId="0" applyNumberFormat="1" applyFont="1" applyBorder="1" applyAlignment="1">
      <alignment horizontal="right"/>
    </xf>
    <xf numFmtId="0" fontId="1" fillId="0" borderId="17" xfId="0" applyFont="1" applyBorder="1"/>
    <xf numFmtId="0" fontId="1" fillId="0" borderId="34" xfId="0" applyFont="1" applyBorder="1"/>
    <xf numFmtId="0" fontId="3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vertical="center"/>
    </xf>
    <xf numFmtId="164" fontId="1" fillId="0" borderId="32" xfId="0" applyNumberFormat="1" applyFont="1" applyBorder="1"/>
    <xf numFmtId="164" fontId="1" fillId="0" borderId="40" xfId="0" applyNumberFormat="1" applyFont="1" applyBorder="1"/>
    <xf numFmtId="164" fontId="1" fillId="0" borderId="39" xfId="0" applyNumberFormat="1" applyFont="1" applyBorder="1"/>
    <xf numFmtId="164" fontId="1" fillId="0" borderId="32" xfId="0" applyNumberFormat="1" applyFont="1" applyBorder="1" applyAlignment="1">
      <alignment horizontal="right"/>
    </xf>
    <xf numFmtId="164" fontId="1" fillId="0" borderId="33" xfId="0" applyNumberFormat="1" applyFont="1" applyBorder="1" applyAlignment="1">
      <alignment horizontal="right"/>
    </xf>
    <xf numFmtId="0" fontId="1" fillId="0" borderId="41" xfId="0" applyFont="1" applyBorder="1"/>
    <xf numFmtId="0" fontId="1" fillId="0" borderId="38" xfId="0" applyFont="1" applyBorder="1"/>
    <xf numFmtId="0" fontId="3" fillId="0" borderId="42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164" fontId="1" fillId="0" borderId="20" xfId="0" applyNumberFormat="1" applyFont="1" applyBorder="1"/>
    <xf numFmtId="164" fontId="1" fillId="0" borderId="29" xfId="0" applyNumberFormat="1" applyFont="1" applyBorder="1"/>
    <xf numFmtId="164" fontId="1" fillId="0" borderId="2" xfId="0" applyNumberFormat="1" applyFont="1" applyBorder="1"/>
    <xf numFmtId="164" fontId="1" fillId="0" borderId="20" xfId="0" applyNumberFormat="1" applyFont="1" applyBorder="1" applyAlignment="1">
      <alignment horizontal="right"/>
    </xf>
    <xf numFmtId="164" fontId="1" fillId="0" borderId="29" xfId="0" applyNumberFormat="1" applyFont="1" applyBorder="1" applyAlignment="1">
      <alignment horizontal="right"/>
    </xf>
    <xf numFmtId="0" fontId="1" fillId="0" borderId="42" xfId="0" applyFont="1" applyBorder="1"/>
    <xf numFmtId="164" fontId="1" fillId="0" borderId="43" xfId="0" applyNumberFormat="1" applyFont="1" applyBorder="1"/>
    <xf numFmtId="164" fontId="1" fillId="0" borderId="44" xfId="0" applyNumberFormat="1" applyFont="1" applyBorder="1"/>
    <xf numFmtId="164" fontId="1" fillId="0" borderId="8" xfId="0" applyNumberFormat="1" applyFont="1" applyBorder="1"/>
    <xf numFmtId="0" fontId="1" fillId="0" borderId="3" xfId="0" applyFont="1" applyBorder="1" applyAlignment="1">
      <alignment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1" fillId="0" borderId="46" xfId="0" applyFont="1" applyBorder="1" applyAlignment="1">
      <alignment vertical="center" wrapText="1"/>
    </xf>
    <xf numFmtId="164" fontId="1" fillId="0" borderId="47" xfId="0" applyNumberFormat="1" applyFont="1" applyBorder="1"/>
    <xf numFmtId="164" fontId="1" fillId="0" borderId="48" xfId="0" applyNumberFormat="1" applyFont="1" applyBorder="1"/>
    <xf numFmtId="164" fontId="1" fillId="0" borderId="49" xfId="0" applyNumberFormat="1" applyFont="1" applyBorder="1"/>
    <xf numFmtId="164" fontId="1" fillId="0" borderId="47" xfId="0" applyNumberFormat="1" applyFont="1" applyBorder="1" applyAlignment="1">
      <alignment horizontal="right"/>
    </xf>
    <xf numFmtId="164" fontId="1" fillId="0" borderId="48" xfId="0" applyNumberFormat="1" applyFont="1" applyBorder="1" applyAlignment="1">
      <alignment horizontal="right"/>
    </xf>
    <xf numFmtId="0" fontId="1" fillId="0" borderId="45" xfId="0" applyFont="1" applyBorder="1"/>
    <xf numFmtId="164" fontId="1" fillId="0" borderId="43" xfId="0" applyNumberFormat="1" applyFont="1" applyBorder="1" applyAlignment="1">
      <alignment horizontal="right"/>
    </xf>
    <xf numFmtId="164" fontId="1" fillId="0" borderId="44" xfId="0" applyNumberFormat="1" applyFont="1" applyBorder="1" applyAlignment="1">
      <alignment horizontal="right"/>
    </xf>
    <xf numFmtId="164" fontId="1" fillId="0" borderId="4" xfId="0" applyNumberFormat="1" applyFont="1" applyBorder="1"/>
    <xf numFmtId="0" fontId="1" fillId="0" borderId="39" xfId="0" applyFont="1" applyBorder="1" applyAlignment="1">
      <alignment vertical="center" wrapText="1"/>
    </xf>
    <xf numFmtId="0" fontId="1" fillId="0" borderId="46" xfId="0" applyFont="1" applyBorder="1" applyAlignment="1">
      <alignment vertical="center"/>
    </xf>
    <xf numFmtId="0" fontId="3" fillId="0" borderId="45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164" fontId="1" fillId="0" borderId="50" xfId="0" applyNumberFormat="1" applyFont="1" applyBorder="1"/>
    <xf numFmtId="164" fontId="1" fillId="0" borderId="45" xfId="0" applyNumberFormat="1" applyFont="1" applyBorder="1"/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164" fontId="1" fillId="0" borderId="22" xfId="0" applyNumberFormat="1" applyFont="1" applyBorder="1"/>
    <xf numFmtId="164" fontId="1" fillId="0" borderId="22" xfId="0" applyNumberFormat="1" applyFont="1" applyBorder="1" applyAlignment="1">
      <alignment horizontal="right"/>
    </xf>
    <xf numFmtId="164" fontId="1" fillId="0" borderId="23" xfId="0" applyNumberFormat="1" applyFont="1" applyBorder="1"/>
    <xf numFmtId="0" fontId="3" fillId="2" borderId="34" xfId="0" applyFont="1" applyFill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5" xfId="0" applyFont="1" applyBorder="1" applyAlignment="1">
      <alignment vertical="center"/>
    </xf>
    <xf numFmtId="0" fontId="1" fillId="0" borderId="45" xfId="0" applyFont="1" applyBorder="1" applyAlignment="1">
      <alignment horizontal="left" vertical="center"/>
    </xf>
    <xf numFmtId="0" fontId="1" fillId="0" borderId="47" xfId="0" applyFont="1" applyBorder="1"/>
    <xf numFmtId="0" fontId="1" fillId="0" borderId="48" xfId="0" applyFont="1" applyBorder="1"/>
    <xf numFmtId="0" fontId="3" fillId="0" borderId="24" xfId="0" applyFont="1" applyBorder="1" applyAlignment="1">
      <alignment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42" xfId="0" applyFont="1" applyBorder="1" applyAlignment="1">
      <alignment horizontal="left" vertical="center"/>
    </xf>
    <xf numFmtId="0" fontId="1" fillId="0" borderId="20" xfId="0" applyFont="1" applyBorder="1"/>
    <xf numFmtId="0" fontId="1" fillId="0" borderId="29" xfId="0" applyFont="1" applyBorder="1"/>
    <xf numFmtId="0" fontId="1" fillId="0" borderId="2" xfId="0" applyFont="1" applyBorder="1"/>
    <xf numFmtId="0" fontId="1" fillId="0" borderId="19" xfId="0" applyFont="1" applyBorder="1"/>
    <xf numFmtId="0" fontId="3" fillId="0" borderId="30" xfId="0" applyFont="1" applyBorder="1" applyAlignment="1">
      <alignment vertical="center"/>
    </xf>
    <xf numFmtId="0" fontId="1" fillId="0" borderId="38" xfId="0" applyFont="1" applyBorder="1" applyAlignment="1">
      <alignment horizontal="left" vertical="center"/>
    </xf>
    <xf numFmtId="0" fontId="1" fillId="0" borderId="32" xfId="0" applyFont="1" applyBorder="1"/>
    <xf numFmtId="0" fontId="1" fillId="0" borderId="33" xfId="0" applyFont="1" applyBorder="1"/>
    <xf numFmtId="0" fontId="1" fillId="0" borderId="55" xfId="0" applyFont="1" applyBorder="1"/>
    <xf numFmtId="0" fontId="3" fillId="0" borderId="54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54" xfId="0" applyFont="1" applyBorder="1" applyAlignment="1">
      <alignment vertical="center"/>
    </xf>
    <xf numFmtId="164" fontId="1" fillId="0" borderId="56" xfId="0" applyNumberFormat="1" applyFont="1" applyBorder="1" applyAlignment="1">
      <alignment horizontal="right"/>
    </xf>
    <xf numFmtId="164" fontId="1" fillId="0" borderId="57" xfId="0" applyNumberFormat="1" applyFont="1" applyBorder="1" applyAlignment="1">
      <alignment horizontal="right"/>
    </xf>
    <xf numFmtId="0" fontId="3" fillId="4" borderId="10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 wrapText="1"/>
    </xf>
    <xf numFmtId="0" fontId="3" fillId="2" borderId="54" xfId="0" applyFont="1" applyFill="1" applyBorder="1" applyAlignment="1">
      <alignment horizontal="center" vertical="center" wrapText="1"/>
    </xf>
    <xf numFmtId="0" fontId="1" fillId="0" borderId="43" xfId="0" applyFont="1" applyBorder="1"/>
    <xf numFmtId="0" fontId="1" fillId="0" borderId="44" xfId="0" applyFont="1" applyBorder="1"/>
    <xf numFmtId="0" fontId="1" fillId="0" borderId="8" xfId="0" applyFont="1" applyBorder="1"/>
    <xf numFmtId="0" fontId="1" fillId="0" borderId="49" xfId="0" applyFont="1" applyBorder="1"/>
    <xf numFmtId="0" fontId="1" fillId="0" borderId="56" xfId="0" applyFont="1" applyBorder="1"/>
    <xf numFmtId="0" fontId="1" fillId="0" borderId="57" xfId="0" applyFont="1" applyBorder="1"/>
    <xf numFmtId="0" fontId="1" fillId="0" borderId="58" xfId="0" applyFont="1" applyBorder="1"/>
    <xf numFmtId="0" fontId="1" fillId="0" borderId="30" xfId="0" applyFont="1" applyBorder="1"/>
    <xf numFmtId="0" fontId="3" fillId="0" borderId="59" xfId="0" applyFont="1" applyBorder="1" applyAlignment="1">
      <alignment horizontal="left" vertical="center"/>
    </xf>
    <xf numFmtId="0" fontId="1" fillId="0" borderId="50" xfId="0" applyFont="1" applyBorder="1"/>
    <xf numFmtId="0" fontId="1" fillId="0" borderId="60" xfId="0" applyFont="1" applyBorder="1"/>
    <xf numFmtId="0" fontId="1" fillId="0" borderId="40" xfId="0" applyFont="1" applyBorder="1"/>
    <xf numFmtId="0" fontId="3" fillId="2" borderId="8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164" fontId="1" fillId="0" borderId="49" xfId="0" applyNumberFormat="1" applyFont="1" applyBorder="1" applyAlignment="1">
      <alignment horizontal="right"/>
    </xf>
    <xf numFmtId="164" fontId="1" fillId="0" borderId="63" xfId="0" applyNumberFormat="1" applyFont="1" applyBorder="1" applyAlignment="1">
      <alignment horizontal="right"/>
    </xf>
    <xf numFmtId="164" fontId="1" fillId="0" borderId="8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4" fontId="1" fillId="0" borderId="61" xfId="0" applyNumberFormat="1" applyFont="1" applyBorder="1" applyAlignment="1">
      <alignment horizontal="right"/>
    </xf>
    <xf numFmtId="164" fontId="1" fillId="0" borderId="62" xfId="0" applyNumberFormat="1" applyFont="1" applyBorder="1" applyAlignment="1">
      <alignment horizontal="right"/>
    </xf>
    <xf numFmtId="164" fontId="1" fillId="0" borderId="56" xfId="0" applyNumberFormat="1" applyFont="1" applyBorder="1"/>
    <xf numFmtId="164" fontId="1" fillId="0" borderId="57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OZV%20E-cycling\Zmluvy%202024%20final\AJ%20zmluvy%202024\Contract%20ON%202024\Report%20of%20data%20on%20material%20composition%20%204.Q%202023.xlsx" TargetMode="External"/><Relationship Id="rId1" Type="http://schemas.openxmlformats.org/officeDocument/2006/relationships/externalLinkPath" Target="Report%20of%20data%20on%20material%20composition%20%204.Q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umer packaging"/>
      <sheetName val="group and transport packaging"/>
      <sheetName val="non-packaging products"/>
    </sheetNames>
    <sheetDataSet>
      <sheetData sheetId="0" refreshError="1"/>
      <sheetData sheetId="1"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"/>
  <sheetViews>
    <sheetView view="pageLayout" zoomScaleNormal="100" workbookViewId="0"/>
  </sheetViews>
  <sheetFormatPr defaultColWidth="8.88671875" defaultRowHeight="13.8" x14ac:dyDescent="0.25"/>
  <cols>
    <col min="1" max="1" width="9.44140625" style="1" customWidth="1"/>
    <col min="2" max="2" width="9.21875" style="1" customWidth="1"/>
    <col min="3" max="3" width="9.33203125" style="1" customWidth="1"/>
    <col min="4" max="6" width="8.6640625" style="1" customWidth="1"/>
    <col min="7" max="7" width="6.6640625" style="1" customWidth="1"/>
    <col min="8" max="8" width="7.33203125" style="1" customWidth="1"/>
    <col min="9" max="9" width="9.6640625" style="1" customWidth="1"/>
    <col min="10" max="10" width="8.6640625" style="1" customWidth="1"/>
    <col min="11" max="16384" width="8.88671875" style="1"/>
  </cols>
  <sheetData>
    <row r="1" spans="1:10" x14ac:dyDescent="0.25">
      <c r="I1" s="22" t="s">
        <v>34</v>
      </c>
      <c r="J1" s="22"/>
    </row>
    <row r="2" spans="1:10" x14ac:dyDescent="0.25">
      <c r="A2" s="23" t="s">
        <v>11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6.8" x14ac:dyDescent="0.25">
      <c r="A3" s="24" t="s">
        <v>12</v>
      </c>
      <c r="B3" s="25"/>
      <c r="C3" s="25"/>
      <c r="D3" s="25"/>
      <c r="E3" s="26"/>
      <c r="F3" s="25" t="s">
        <v>35</v>
      </c>
      <c r="G3" s="25"/>
      <c r="H3" s="25"/>
      <c r="I3" s="25"/>
      <c r="J3" s="26"/>
    </row>
    <row r="4" spans="1:10" x14ac:dyDescent="0.25">
      <c r="A4" s="27" t="s">
        <v>13</v>
      </c>
      <c r="B4" s="28"/>
      <c r="C4" s="28"/>
      <c r="D4" s="28"/>
      <c r="E4" s="29"/>
      <c r="F4" s="30" t="s">
        <v>37</v>
      </c>
      <c r="G4" s="31"/>
      <c r="H4" s="31"/>
      <c r="I4" s="31"/>
      <c r="J4" s="32"/>
    </row>
    <row r="5" spans="1:10" x14ac:dyDescent="0.25">
      <c r="A5" s="27" t="s">
        <v>14</v>
      </c>
      <c r="B5" s="28"/>
      <c r="C5" s="28"/>
      <c r="D5" s="28"/>
      <c r="E5" s="29"/>
      <c r="F5" s="33"/>
      <c r="G5" s="34"/>
      <c r="H5" s="34"/>
      <c r="I5" s="34"/>
      <c r="J5" s="35"/>
    </row>
    <row r="6" spans="1:10" x14ac:dyDescent="0.25">
      <c r="A6" s="39" t="s">
        <v>36</v>
      </c>
      <c r="B6" s="40"/>
      <c r="C6" s="40"/>
      <c r="D6" s="40"/>
      <c r="E6" s="41"/>
      <c r="F6" s="39" t="s">
        <v>36</v>
      </c>
      <c r="G6" s="40"/>
      <c r="H6" s="40"/>
      <c r="I6" s="40"/>
      <c r="J6" s="41"/>
    </row>
    <row r="7" spans="1:10" x14ac:dyDescent="0.25">
      <c r="A7" s="42" t="s">
        <v>15</v>
      </c>
      <c r="B7" s="43"/>
      <c r="C7" s="43"/>
      <c r="D7" s="43"/>
      <c r="E7" s="44"/>
      <c r="F7" s="42" t="s">
        <v>15</v>
      </c>
      <c r="G7" s="43"/>
      <c r="H7" s="43"/>
      <c r="I7" s="43"/>
      <c r="J7" s="44"/>
    </row>
    <row r="8" spans="1:10" x14ac:dyDescent="0.25">
      <c r="A8" s="45" t="s">
        <v>16</v>
      </c>
      <c r="B8" s="46"/>
      <c r="C8" s="46"/>
      <c r="D8" s="46" t="s">
        <v>17</v>
      </c>
      <c r="E8" s="47"/>
      <c r="F8" s="45" t="s">
        <v>16</v>
      </c>
      <c r="G8" s="46"/>
      <c r="H8" s="46"/>
      <c r="I8" s="46" t="s">
        <v>17</v>
      </c>
      <c r="J8" s="47"/>
    </row>
    <row r="9" spans="1:10" x14ac:dyDescent="0.25">
      <c r="A9" s="39" t="s">
        <v>18</v>
      </c>
      <c r="B9" s="40"/>
      <c r="C9" s="40"/>
      <c r="D9" s="40"/>
      <c r="E9" s="41"/>
      <c r="F9" s="39" t="s">
        <v>20</v>
      </c>
      <c r="G9" s="40"/>
      <c r="H9" s="40"/>
      <c r="I9" s="40"/>
      <c r="J9" s="41"/>
    </row>
    <row r="10" spans="1:10" x14ac:dyDescent="0.25">
      <c r="A10" s="42" t="s">
        <v>38</v>
      </c>
      <c r="B10" s="43"/>
      <c r="C10" s="43"/>
      <c r="D10" s="43"/>
      <c r="E10" s="44"/>
      <c r="F10" s="42" t="s">
        <v>39</v>
      </c>
      <c r="G10" s="43"/>
      <c r="H10" s="43"/>
      <c r="I10" s="43"/>
      <c r="J10" s="44"/>
    </row>
    <row r="11" spans="1:10" x14ac:dyDescent="0.25">
      <c r="A11" s="42" t="s">
        <v>19</v>
      </c>
      <c r="B11" s="43"/>
      <c r="C11" s="43"/>
      <c r="D11" s="43" t="s">
        <v>0</v>
      </c>
      <c r="E11" s="44"/>
      <c r="F11" s="42" t="s">
        <v>19</v>
      </c>
      <c r="G11" s="43"/>
      <c r="H11" s="43"/>
      <c r="I11" s="43" t="s">
        <v>0</v>
      </c>
      <c r="J11" s="44"/>
    </row>
    <row r="12" spans="1:10" x14ac:dyDescent="0.25">
      <c r="A12" s="45" t="s">
        <v>10</v>
      </c>
      <c r="B12" s="46"/>
      <c r="C12" s="46"/>
      <c r="D12" s="46" t="s">
        <v>2</v>
      </c>
      <c r="E12" s="47"/>
      <c r="F12" s="45" t="s">
        <v>1</v>
      </c>
      <c r="G12" s="46"/>
      <c r="H12" s="46"/>
      <c r="I12" s="46" t="s">
        <v>2</v>
      </c>
      <c r="J12" s="47"/>
    </row>
    <row r="13" spans="1:10" ht="16.8" x14ac:dyDescent="0.25">
      <c r="A13" s="27" t="s">
        <v>40</v>
      </c>
      <c r="B13" s="28"/>
      <c r="C13" s="28"/>
      <c r="D13" s="28"/>
      <c r="E13" s="28"/>
      <c r="F13" s="28"/>
      <c r="G13" s="28"/>
      <c r="H13" s="28"/>
      <c r="I13" s="28"/>
      <c r="J13" s="29"/>
    </row>
    <row r="14" spans="1:10" x14ac:dyDescent="0.25">
      <c r="A14" s="24" t="s">
        <v>87</v>
      </c>
      <c r="B14" s="25"/>
      <c r="C14" s="25"/>
      <c r="D14" s="25"/>
      <c r="E14" s="25"/>
      <c r="F14" s="25"/>
      <c r="G14" s="25"/>
      <c r="H14" s="25"/>
      <c r="I14" s="25"/>
      <c r="J14" s="26"/>
    </row>
    <row r="15" spans="1:10" x14ac:dyDescent="0.25">
      <c r="A15" s="36" t="s">
        <v>88</v>
      </c>
      <c r="B15" s="37"/>
      <c r="C15" s="37"/>
      <c r="D15" s="37"/>
      <c r="E15" s="37"/>
      <c r="F15" s="37"/>
      <c r="G15" s="37"/>
      <c r="H15" s="37"/>
      <c r="I15" s="37"/>
      <c r="J15" s="38"/>
    </row>
    <row r="16" spans="1:10" ht="16.5" customHeight="1" x14ac:dyDescent="0.25">
      <c r="A16" s="64" t="s">
        <v>89</v>
      </c>
      <c r="B16" s="65"/>
      <c r="C16" s="16" t="s">
        <v>55</v>
      </c>
      <c r="D16" s="16"/>
      <c r="E16" s="16"/>
      <c r="F16" s="16"/>
      <c r="G16" s="16"/>
      <c r="H16" s="16"/>
      <c r="I16" s="16"/>
      <c r="J16" s="16"/>
    </row>
    <row r="17" spans="1:10" x14ac:dyDescent="0.25">
      <c r="A17" s="66"/>
      <c r="B17" s="67"/>
      <c r="C17" s="70" t="s">
        <v>21</v>
      </c>
      <c r="D17" s="72" t="s">
        <v>22</v>
      </c>
      <c r="E17" s="72" t="s">
        <v>23</v>
      </c>
      <c r="F17" s="70" t="s">
        <v>41</v>
      </c>
      <c r="G17" s="56" t="s">
        <v>30</v>
      </c>
      <c r="H17" s="75"/>
      <c r="I17" s="56" t="s">
        <v>42</v>
      </c>
      <c r="J17" s="57"/>
    </row>
    <row r="18" spans="1:10" ht="30.75" customHeight="1" x14ac:dyDescent="0.25">
      <c r="A18" s="68"/>
      <c r="B18" s="69"/>
      <c r="C18" s="71"/>
      <c r="D18" s="73"/>
      <c r="E18" s="73"/>
      <c r="F18" s="74"/>
      <c r="G18" s="76"/>
      <c r="H18" s="77"/>
      <c r="I18" s="58"/>
      <c r="J18" s="59"/>
    </row>
    <row r="19" spans="1:10" x14ac:dyDescent="0.25">
      <c r="A19" s="62" t="s">
        <v>3</v>
      </c>
      <c r="B19" s="63"/>
      <c r="C19" s="4" t="s">
        <v>4</v>
      </c>
      <c r="D19" s="5" t="s">
        <v>5</v>
      </c>
      <c r="E19" s="4" t="s">
        <v>6</v>
      </c>
      <c r="F19" s="6" t="s">
        <v>7</v>
      </c>
      <c r="G19" s="60" t="s">
        <v>8</v>
      </c>
      <c r="H19" s="61"/>
      <c r="I19" s="60" t="s">
        <v>9</v>
      </c>
      <c r="J19" s="61"/>
    </row>
    <row r="20" spans="1:10" x14ac:dyDescent="0.25">
      <c r="A20" s="50" t="s">
        <v>73</v>
      </c>
      <c r="B20" s="51"/>
      <c r="C20" s="2"/>
      <c r="D20" s="3"/>
      <c r="E20" s="2"/>
      <c r="F20" s="2"/>
      <c r="G20" s="48"/>
      <c r="H20" s="49"/>
      <c r="I20" s="48"/>
      <c r="J20" s="49"/>
    </row>
    <row r="21" spans="1:10" x14ac:dyDescent="0.25">
      <c r="A21" s="50" t="s">
        <v>43</v>
      </c>
      <c r="B21" s="51"/>
      <c r="C21" s="2"/>
      <c r="D21" s="2"/>
      <c r="E21" s="2"/>
      <c r="F21" s="2"/>
      <c r="G21" s="16"/>
      <c r="H21" s="16"/>
      <c r="I21" s="16"/>
      <c r="J21" s="16"/>
    </row>
    <row r="22" spans="1:10" x14ac:dyDescent="0.25">
      <c r="A22" s="50" t="s">
        <v>44</v>
      </c>
      <c r="B22" s="51"/>
      <c r="C22" s="2"/>
      <c r="D22" s="2"/>
      <c r="E22" s="2"/>
      <c r="F22" s="2"/>
      <c r="G22" s="16"/>
      <c r="H22" s="16"/>
      <c r="I22" s="16"/>
      <c r="J22" s="16"/>
    </row>
    <row r="23" spans="1:10" x14ac:dyDescent="0.25">
      <c r="A23" s="50" t="s">
        <v>24</v>
      </c>
      <c r="B23" s="51"/>
      <c r="C23" s="2"/>
      <c r="D23" s="2"/>
      <c r="E23" s="2"/>
      <c r="F23" s="2"/>
      <c r="G23" s="16"/>
      <c r="H23" s="16"/>
      <c r="I23" s="16"/>
      <c r="J23" s="16"/>
    </row>
    <row r="24" spans="1:10" ht="15.6" x14ac:dyDescent="0.25">
      <c r="A24" s="52" t="s">
        <v>95</v>
      </c>
      <c r="B24" s="53"/>
      <c r="C24" s="2"/>
      <c r="D24" s="2"/>
      <c r="E24" s="2"/>
      <c r="F24" s="2"/>
      <c r="G24" s="16"/>
      <c r="H24" s="16"/>
      <c r="I24" s="16"/>
      <c r="J24" s="16"/>
    </row>
    <row r="25" spans="1:10" x14ac:dyDescent="0.25">
      <c r="A25" s="50" t="s">
        <v>25</v>
      </c>
      <c r="B25" s="51"/>
      <c r="C25" s="2"/>
      <c r="D25" s="2"/>
      <c r="E25" s="2"/>
      <c r="F25" s="2"/>
      <c r="G25" s="16"/>
      <c r="H25" s="16"/>
      <c r="I25" s="16"/>
      <c r="J25" s="16"/>
    </row>
    <row r="26" spans="1:10" x14ac:dyDescent="0.25">
      <c r="A26" s="50" t="s">
        <v>26</v>
      </c>
      <c r="B26" s="51"/>
      <c r="C26" s="2"/>
      <c r="D26" s="2"/>
      <c r="E26" s="2"/>
      <c r="F26" s="2"/>
      <c r="G26" s="16"/>
      <c r="H26" s="16"/>
      <c r="I26" s="16"/>
      <c r="J26" s="16"/>
    </row>
    <row r="27" spans="1:10" x14ac:dyDescent="0.25">
      <c r="A27" s="50" t="s">
        <v>27</v>
      </c>
      <c r="B27" s="51"/>
      <c r="C27" s="2"/>
      <c r="D27" s="2"/>
      <c r="E27" s="2"/>
      <c r="F27" s="2"/>
      <c r="G27" s="16"/>
      <c r="H27" s="16"/>
      <c r="I27" s="16"/>
      <c r="J27" s="16"/>
    </row>
    <row r="28" spans="1:10" x14ac:dyDescent="0.25">
      <c r="A28" s="50" t="s">
        <v>28</v>
      </c>
      <c r="B28" s="51"/>
      <c r="C28" s="2"/>
      <c r="D28" s="2"/>
      <c r="E28" s="2"/>
      <c r="F28" s="2"/>
      <c r="G28" s="16"/>
      <c r="H28" s="16"/>
      <c r="I28" s="16"/>
      <c r="J28" s="16"/>
    </row>
    <row r="29" spans="1:10" x14ac:dyDescent="0.25">
      <c r="A29" s="54" t="s">
        <v>29</v>
      </c>
      <c r="B29" s="55"/>
      <c r="C29" s="2"/>
      <c r="D29" s="2"/>
      <c r="E29" s="2"/>
      <c r="F29" s="2"/>
      <c r="G29" s="16"/>
      <c r="H29" s="16"/>
      <c r="I29" s="16"/>
      <c r="J29" s="16"/>
    </row>
    <row r="30" spans="1:10" x14ac:dyDescent="0.25">
      <c r="A30" s="18" t="s">
        <v>45</v>
      </c>
      <c r="B30" s="18"/>
      <c r="C30" s="18"/>
      <c r="D30" s="18"/>
      <c r="E30" s="18"/>
      <c r="F30" s="18"/>
      <c r="G30" s="18"/>
      <c r="H30" s="18"/>
      <c r="I30" s="18"/>
      <c r="J30" s="18"/>
    </row>
    <row r="31" spans="1:10" ht="13.95" customHeight="1" x14ac:dyDescent="0.25">
      <c r="A31" s="19" t="s">
        <v>46</v>
      </c>
      <c r="B31" s="19"/>
      <c r="C31" s="20" t="s">
        <v>50</v>
      </c>
      <c r="D31" s="21" t="s">
        <v>51</v>
      </c>
      <c r="E31" s="21" t="s">
        <v>52</v>
      </c>
      <c r="F31" s="21" t="s">
        <v>53</v>
      </c>
      <c r="G31" s="19"/>
      <c r="H31" s="19"/>
      <c r="I31" s="21" t="s">
        <v>54</v>
      </c>
      <c r="J31" s="19"/>
    </row>
    <row r="32" spans="1:10" ht="15.75" customHeight="1" x14ac:dyDescent="0.25">
      <c r="A32" s="19"/>
      <c r="B32" s="19"/>
      <c r="C32" s="21"/>
      <c r="D32" s="19"/>
      <c r="E32" s="19"/>
      <c r="F32" s="19"/>
      <c r="G32" s="19"/>
      <c r="H32" s="19"/>
      <c r="I32" s="19"/>
      <c r="J32" s="19"/>
    </row>
    <row r="33" spans="1:10" ht="30.75" customHeight="1" x14ac:dyDescent="0.25">
      <c r="A33" s="19" t="s">
        <v>3</v>
      </c>
      <c r="B33" s="19"/>
      <c r="C33" s="9" t="s">
        <v>4</v>
      </c>
      <c r="D33" s="9" t="s">
        <v>5</v>
      </c>
      <c r="E33" s="9" t="s">
        <v>6</v>
      </c>
      <c r="F33" s="19" t="s">
        <v>7</v>
      </c>
      <c r="G33" s="19"/>
      <c r="H33" s="19"/>
      <c r="I33" s="19" t="s">
        <v>8</v>
      </c>
      <c r="J33" s="19"/>
    </row>
    <row r="34" spans="1:10" ht="14.4" x14ac:dyDescent="0.25">
      <c r="A34" s="17" t="s">
        <v>47</v>
      </c>
      <c r="B34" s="15"/>
      <c r="C34" s="2"/>
      <c r="D34" s="2"/>
      <c r="E34" s="2"/>
      <c r="F34" s="16"/>
      <c r="G34" s="16"/>
      <c r="H34" s="16"/>
      <c r="I34" s="16"/>
      <c r="J34" s="16"/>
    </row>
    <row r="35" spans="1:10" x14ac:dyDescent="0.25">
      <c r="A35" s="15" t="s">
        <v>48</v>
      </c>
      <c r="B35" s="15"/>
      <c r="C35" s="2"/>
      <c r="D35" s="2"/>
      <c r="E35" s="2"/>
      <c r="F35" s="16"/>
      <c r="G35" s="16"/>
      <c r="H35" s="16"/>
      <c r="I35" s="16"/>
      <c r="J35" s="16"/>
    </row>
    <row r="36" spans="1:10" ht="14.4" x14ac:dyDescent="0.25">
      <c r="A36" s="17" t="s">
        <v>49</v>
      </c>
      <c r="B36" s="15"/>
      <c r="C36" s="2"/>
      <c r="D36" s="2"/>
      <c r="E36" s="2"/>
      <c r="F36" s="16"/>
      <c r="G36" s="16"/>
      <c r="H36" s="16"/>
      <c r="I36" s="16"/>
      <c r="J36" s="16"/>
    </row>
    <row r="38" spans="1:10" x14ac:dyDescent="0.25">
      <c r="A38" s="7" t="s">
        <v>33</v>
      </c>
      <c r="B38" s="7"/>
    </row>
    <row r="39" spans="1:10" x14ac:dyDescent="0.25">
      <c r="A39" s="1" t="s">
        <v>84</v>
      </c>
    </row>
    <row r="40" spans="1:10" x14ac:dyDescent="0.25">
      <c r="A40" s="1" t="s">
        <v>83</v>
      </c>
    </row>
    <row r="41" spans="1:10" x14ac:dyDescent="0.25">
      <c r="A41" s="1" t="s">
        <v>56</v>
      </c>
    </row>
    <row r="42" spans="1:10" x14ac:dyDescent="0.25">
      <c r="A42" s="1" t="s">
        <v>57</v>
      </c>
    </row>
    <row r="43" spans="1:10" x14ac:dyDescent="0.25">
      <c r="A43" s="1" t="s">
        <v>58</v>
      </c>
    </row>
    <row r="44" spans="1:10" x14ac:dyDescent="0.25">
      <c r="A44" s="1" t="s">
        <v>59</v>
      </c>
    </row>
    <row r="45" spans="1:10" x14ac:dyDescent="0.25">
      <c r="A45" s="1" t="s">
        <v>94</v>
      </c>
    </row>
    <row r="46" spans="1:10" x14ac:dyDescent="0.25">
      <c r="A46" s="1" t="s">
        <v>96</v>
      </c>
    </row>
    <row r="47" spans="1:10" x14ac:dyDescent="0.25">
      <c r="A47" s="1" t="s">
        <v>97</v>
      </c>
    </row>
    <row r="48" spans="1:10" x14ac:dyDescent="0.25">
      <c r="A48" s="1" t="s">
        <v>90</v>
      </c>
    </row>
    <row r="49" spans="1:10" x14ac:dyDescent="0.25">
      <c r="A49" s="1" t="s">
        <v>60</v>
      </c>
    </row>
    <row r="50" spans="1:10" x14ac:dyDescent="0.25">
      <c r="A50" s="1" t="s">
        <v>61</v>
      </c>
    </row>
    <row r="51" spans="1:10" x14ac:dyDescent="0.25">
      <c r="A51" s="1" t="s">
        <v>62</v>
      </c>
    </row>
    <row r="52" spans="1:10" x14ac:dyDescent="0.25">
      <c r="A52" s="1" t="s">
        <v>63</v>
      </c>
    </row>
    <row r="53" spans="1:10" x14ac:dyDescent="0.25">
      <c r="A53" s="1" t="s">
        <v>64</v>
      </c>
    </row>
    <row r="54" spans="1:10" x14ac:dyDescent="0.25">
      <c r="A54" s="1" t="s">
        <v>65</v>
      </c>
    </row>
    <row r="55" spans="1:10" x14ac:dyDescent="0.25">
      <c r="A55" s="1" t="s">
        <v>66</v>
      </c>
    </row>
    <row r="56" spans="1:10" x14ac:dyDescent="0.25">
      <c r="A56" s="1" t="s">
        <v>67</v>
      </c>
    </row>
    <row r="57" spans="1:10" x14ac:dyDescent="0.25">
      <c r="A57" s="1" t="s">
        <v>68</v>
      </c>
    </row>
    <row r="58" spans="1:10" x14ac:dyDescent="0.25">
      <c r="A58" s="1" t="s">
        <v>69</v>
      </c>
    </row>
    <row r="59" spans="1:10" x14ac:dyDescent="0.25">
      <c r="A59" s="1" t="s">
        <v>70</v>
      </c>
    </row>
    <row r="61" spans="1:10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</row>
  </sheetData>
  <mergeCells count="90">
    <mergeCell ref="I29:J29"/>
    <mergeCell ref="D17:D18"/>
    <mergeCell ref="E17:E18"/>
    <mergeCell ref="F17:F18"/>
    <mergeCell ref="G17:H18"/>
    <mergeCell ref="G22:H22"/>
    <mergeCell ref="I22:J22"/>
    <mergeCell ref="G26:H26"/>
    <mergeCell ref="I26:J26"/>
    <mergeCell ref="G29:H29"/>
    <mergeCell ref="G25:H25"/>
    <mergeCell ref="G27:H27"/>
    <mergeCell ref="G28:H28"/>
    <mergeCell ref="A25:B25"/>
    <mergeCell ref="A27:B27"/>
    <mergeCell ref="A28:B28"/>
    <mergeCell ref="A29:B29"/>
    <mergeCell ref="A26:B26"/>
    <mergeCell ref="A20:B20"/>
    <mergeCell ref="A21:B21"/>
    <mergeCell ref="A23:B23"/>
    <mergeCell ref="A24:B24"/>
    <mergeCell ref="A14:J14"/>
    <mergeCell ref="I17:J18"/>
    <mergeCell ref="G19:H19"/>
    <mergeCell ref="I19:J19"/>
    <mergeCell ref="A19:B19"/>
    <mergeCell ref="A16:B18"/>
    <mergeCell ref="C17:C18"/>
    <mergeCell ref="C16:J16"/>
    <mergeCell ref="A22:B22"/>
    <mergeCell ref="I25:J25"/>
    <mergeCell ref="I27:J27"/>
    <mergeCell ref="I28:J28"/>
    <mergeCell ref="G20:H20"/>
    <mergeCell ref="G21:H21"/>
    <mergeCell ref="G23:H23"/>
    <mergeCell ref="G24:H24"/>
    <mergeCell ref="I20:J20"/>
    <mergeCell ref="I21:J21"/>
    <mergeCell ref="I23:J23"/>
    <mergeCell ref="I24:J24"/>
    <mergeCell ref="A6:E6"/>
    <mergeCell ref="F6:J6"/>
    <mergeCell ref="A7:E7"/>
    <mergeCell ref="F7:J7"/>
    <mergeCell ref="A8:C8"/>
    <mergeCell ref="D8:E8"/>
    <mergeCell ref="F8:H8"/>
    <mergeCell ref="I8:J8"/>
    <mergeCell ref="A15:J15"/>
    <mergeCell ref="A9:E9"/>
    <mergeCell ref="F9:J9"/>
    <mergeCell ref="A10:E10"/>
    <mergeCell ref="F10:J10"/>
    <mergeCell ref="A11:C11"/>
    <mergeCell ref="D11:E11"/>
    <mergeCell ref="F11:H11"/>
    <mergeCell ref="I11:J11"/>
    <mergeCell ref="A12:C12"/>
    <mergeCell ref="D12:E12"/>
    <mergeCell ref="F12:H12"/>
    <mergeCell ref="I12:J12"/>
    <mergeCell ref="A13:J13"/>
    <mergeCell ref="I1:J1"/>
    <mergeCell ref="A2:J2"/>
    <mergeCell ref="A3:E3"/>
    <mergeCell ref="F3:J3"/>
    <mergeCell ref="A4:E4"/>
    <mergeCell ref="F4:J5"/>
    <mergeCell ref="A5:E5"/>
    <mergeCell ref="A33:B33"/>
    <mergeCell ref="F33:H33"/>
    <mergeCell ref="I33:J33"/>
    <mergeCell ref="A34:B34"/>
    <mergeCell ref="F34:H34"/>
    <mergeCell ref="I34:J34"/>
    <mergeCell ref="A30:J30"/>
    <mergeCell ref="A31:B32"/>
    <mergeCell ref="C31:C32"/>
    <mergeCell ref="D31:D32"/>
    <mergeCell ref="E31:E32"/>
    <mergeCell ref="F31:H32"/>
    <mergeCell ref="I31:J32"/>
    <mergeCell ref="A35:B35"/>
    <mergeCell ref="F35:H35"/>
    <mergeCell ref="I35:J35"/>
    <mergeCell ref="A36:B36"/>
    <mergeCell ref="F36:H36"/>
    <mergeCell ref="I36:J36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45ABF-E87E-4459-9F42-AACD28943228}">
  <sheetPr>
    <pageSetUpPr fitToPage="1"/>
  </sheetPr>
  <dimension ref="A1:L136"/>
  <sheetViews>
    <sheetView tabSelected="1" zoomScale="90" zoomScaleNormal="90" workbookViewId="0"/>
  </sheetViews>
  <sheetFormatPr defaultColWidth="8.88671875" defaultRowHeight="13.8" x14ac:dyDescent="0.25"/>
  <cols>
    <col min="1" max="1" width="14.44140625" style="1" customWidth="1"/>
    <col min="2" max="2" width="17.6640625" style="1" customWidth="1"/>
    <col min="3" max="10" width="10.6640625" style="1" customWidth="1"/>
    <col min="11" max="11" width="12.109375" style="1" customWidth="1"/>
    <col min="12" max="12" width="11.88671875" style="1" customWidth="1"/>
    <col min="13" max="16384" width="8.88671875" style="1"/>
  </cols>
  <sheetData>
    <row r="1" spans="1:12" x14ac:dyDescent="0.25">
      <c r="J1" s="14"/>
      <c r="L1" s="1" t="s">
        <v>98</v>
      </c>
    </row>
    <row r="2" spans="1:12" ht="21" customHeight="1" thickBot="1" x14ac:dyDescent="0.3">
      <c r="A2" s="83" t="s">
        <v>99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16.5" customHeight="1" x14ac:dyDescent="0.25">
      <c r="A3" s="84" t="s">
        <v>12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6"/>
    </row>
    <row r="4" spans="1:12" ht="18.899999999999999" customHeight="1" x14ac:dyDescent="0.25">
      <c r="A4" s="87" t="s">
        <v>13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9"/>
    </row>
    <row r="5" spans="1:12" ht="18.899999999999999" customHeight="1" x14ac:dyDescent="0.25">
      <c r="A5" s="87" t="s">
        <v>14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9"/>
    </row>
    <row r="6" spans="1:12" ht="18.899999999999999" customHeight="1" x14ac:dyDescent="0.25">
      <c r="A6" s="87" t="s">
        <v>100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9"/>
    </row>
    <row r="7" spans="1:12" ht="18.899999999999999" customHeight="1" x14ac:dyDescent="0.25">
      <c r="A7" s="87" t="s">
        <v>101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9"/>
    </row>
    <row r="8" spans="1:12" ht="18.899999999999999" customHeight="1" x14ac:dyDescent="0.25">
      <c r="A8" s="87" t="s">
        <v>1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9"/>
    </row>
    <row r="9" spans="1:12" ht="16.8" x14ac:dyDescent="0.25">
      <c r="A9" s="90" t="s">
        <v>102</v>
      </c>
      <c r="B9" s="91"/>
      <c r="C9" s="91"/>
      <c r="D9" s="91"/>
      <c r="E9" s="91"/>
      <c r="F9" s="91"/>
      <c r="G9" s="92" t="s">
        <v>103</v>
      </c>
      <c r="H9" s="88"/>
      <c r="I9" s="88"/>
      <c r="J9" s="88"/>
      <c r="K9" s="88"/>
      <c r="L9" s="89"/>
    </row>
    <row r="10" spans="1:12" ht="24" customHeight="1" thickBot="1" x14ac:dyDescent="0.3">
      <c r="A10" s="93" t="s">
        <v>104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5"/>
    </row>
    <row r="11" spans="1:12" ht="18.899999999999999" customHeight="1" x14ac:dyDescent="0.25">
      <c r="A11" s="96" t="s">
        <v>105</v>
      </c>
      <c r="B11" s="97" t="s">
        <v>89</v>
      </c>
      <c r="C11" s="97" t="s">
        <v>106</v>
      </c>
      <c r="D11" s="98"/>
      <c r="E11" s="99" t="s">
        <v>107</v>
      </c>
      <c r="F11" s="100"/>
      <c r="G11" s="99" t="s">
        <v>108</v>
      </c>
      <c r="H11" s="101"/>
      <c r="I11" s="97" t="s">
        <v>109</v>
      </c>
      <c r="J11" s="98"/>
      <c r="K11" s="102" t="s">
        <v>110</v>
      </c>
      <c r="L11" s="102" t="s">
        <v>111</v>
      </c>
    </row>
    <row r="12" spans="1:12" ht="18.899999999999999" customHeight="1" x14ac:dyDescent="0.25">
      <c r="A12" s="96"/>
      <c r="B12" s="103"/>
      <c r="C12" s="103"/>
      <c r="D12" s="104"/>
      <c r="E12" s="105"/>
      <c r="F12" s="106"/>
      <c r="G12" s="105"/>
      <c r="H12" s="107"/>
      <c r="I12" s="103"/>
      <c r="J12" s="104"/>
      <c r="K12" s="102"/>
      <c r="L12" s="102"/>
    </row>
    <row r="13" spans="1:12" ht="18.899999999999999" customHeight="1" x14ac:dyDescent="0.25">
      <c r="A13" s="96"/>
      <c r="B13" s="108" t="s">
        <v>3</v>
      </c>
      <c r="C13" s="109" t="s">
        <v>112</v>
      </c>
      <c r="D13" s="110" t="s">
        <v>113</v>
      </c>
      <c r="E13" s="109" t="s">
        <v>114</v>
      </c>
      <c r="F13" s="111" t="s">
        <v>115</v>
      </c>
      <c r="G13" s="112" t="s">
        <v>116</v>
      </c>
      <c r="H13" s="113" t="s">
        <v>117</v>
      </c>
      <c r="I13" s="114" t="s">
        <v>118</v>
      </c>
      <c r="J13" s="115"/>
      <c r="K13" s="102"/>
      <c r="L13" s="102"/>
    </row>
    <row r="14" spans="1:12" ht="18.899999999999999" customHeight="1" thickBot="1" x14ac:dyDescent="0.3">
      <c r="A14" s="116"/>
      <c r="B14" s="117"/>
      <c r="C14" s="118" t="s">
        <v>119</v>
      </c>
      <c r="D14" s="119" t="s">
        <v>120</v>
      </c>
      <c r="E14" s="118" t="s">
        <v>119</v>
      </c>
      <c r="F14" s="119" t="s">
        <v>120</v>
      </c>
      <c r="G14" s="118" t="s">
        <v>119</v>
      </c>
      <c r="H14" s="119" t="s">
        <v>120</v>
      </c>
      <c r="I14" s="118" t="s">
        <v>119</v>
      </c>
      <c r="J14" s="119" t="s">
        <v>120</v>
      </c>
      <c r="K14" s="120"/>
      <c r="L14" s="120"/>
    </row>
    <row r="15" spans="1:12" ht="18.899999999999999" customHeight="1" x14ac:dyDescent="0.25">
      <c r="A15" s="121" t="s">
        <v>121</v>
      </c>
      <c r="B15" s="122" t="s">
        <v>24</v>
      </c>
      <c r="C15" s="123"/>
      <c r="D15" s="124"/>
      <c r="E15" s="123"/>
      <c r="F15" s="125"/>
      <c r="G15" s="123"/>
      <c r="H15" s="125"/>
      <c r="I15" s="126">
        <f t="shared" ref="I15:J38" si="0">C15+E15-G15</f>
        <v>0</v>
      </c>
      <c r="J15" s="127">
        <f t="shared" si="0"/>
        <v>0</v>
      </c>
      <c r="K15" s="128"/>
      <c r="L15" s="129"/>
    </row>
    <row r="16" spans="1:12" ht="18.899999999999999" customHeight="1" thickBot="1" x14ac:dyDescent="0.3">
      <c r="A16" s="130"/>
      <c r="B16" s="131" t="s">
        <v>122</v>
      </c>
      <c r="C16" s="132">
        <f t="shared" ref="C16:H16" si="1">C46</f>
        <v>0</v>
      </c>
      <c r="D16" s="133">
        <f t="shared" si="1"/>
        <v>0</v>
      </c>
      <c r="E16" s="132">
        <f t="shared" si="1"/>
        <v>0</v>
      </c>
      <c r="F16" s="133">
        <f t="shared" si="1"/>
        <v>0</v>
      </c>
      <c r="G16" s="132">
        <f t="shared" si="1"/>
        <v>0</v>
      </c>
      <c r="H16" s="134">
        <f t="shared" si="1"/>
        <v>0</v>
      </c>
      <c r="I16" s="135">
        <f t="shared" si="0"/>
        <v>0</v>
      </c>
      <c r="J16" s="136">
        <f t="shared" si="0"/>
        <v>0</v>
      </c>
      <c r="K16" s="137"/>
      <c r="L16" s="138"/>
    </row>
    <row r="17" spans="1:12" ht="18.899999999999999" customHeight="1" x14ac:dyDescent="0.25">
      <c r="A17" s="121" t="s">
        <v>123</v>
      </c>
      <c r="B17" s="122" t="s">
        <v>124</v>
      </c>
      <c r="C17" s="123"/>
      <c r="D17" s="124"/>
      <c r="E17" s="123"/>
      <c r="F17" s="125"/>
      <c r="G17" s="123"/>
      <c r="H17" s="125"/>
      <c r="I17" s="126">
        <f t="shared" si="0"/>
        <v>0</v>
      </c>
      <c r="J17" s="127">
        <f t="shared" si="0"/>
        <v>0</v>
      </c>
      <c r="K17" s="129"/>
      <c r="L17" s="129"/>
    </row>
    <row r="18" spans="1:12" ht="18.899999999999999" customHeight="1" x14ac:dyDescent="0.25">
      <c r="A18" s="139"/>
      <c r="B18" s="140" t="s">
        <v>125</v>
      </c>
      <c r="C18" s="141"/>
      <c r="D18" s="142"/>
      <c r="E18" s="141"/>
      <c r="F18" s="143"/>
      <c r="G18" s="141"/>
      <c r="H18" s="143"/>
      <c r="I18" s="144">
        <f t="shared" si="0"/>
        <v>0</v>
      </c>
      <c r="J18" s="145">
        <f t="shared" si="0"/>
        <v>0</v>
      </c>
      <c r="K18" s="146"/>
      <c r="L18" s="146"/>
    </row>
    <row r="19" spans="1:12" ht="18.899999999999999" customHeight="1" x14ac:dyDescent="0.25">
      <c r="A19" s="139"/>
      <c r="B19" s="140" t="s">
        <v>126</v>
      </c>
      <c r="C19" s="147"/>
      <c r="D19" s="148"/>
      <c r="E19" s="147"/>
      <c r="F19" s="149"/>
      <c r="G19" s="147"/>
      <c r="H19" s="149"/>
      <c r="I19" s="144">
        <f t="shared" si="0"/>
        <v>0</v>
      </c>
      <c r="J19" s="145">
        <f t="shared" si="0"/>
        <v>0</v>
      </c>
      <c r="K19" s="146"/>
      <c r="L19" s="146"/>
    </row>
    <row r="20" spans="1:12" ht="18.899999999999999" customHeight="1" x14ac:dyDescent="0.25">
      <c r="A20" s="139"/>
      <c r="B20" s="140" t="s">
        <v>127</v>
      </c>
      <c r="C20" s="141"/>
      <c r="D20" s="142"/>
      <c r="E20" s="141"/>
      <c r="F20" s="143"/>
      <c r="G20" s="141"/>
      <c r="H20" s="143"/>
      <c r="I20" s="144">
        <f t="shared" si="0"/>
        <v>0</v>
      </c>
      <c r="J20" s="145">
        <f t="shared" si="0"/>
        <v>0</v>
      </c>
      <c r="K20" s="146"/>
      <c r="L20" s="146"/>
    </row>
    <row r="21" spans="1:12" ht="18.899999999999999" customHeight="1" x14ac:dyDescent="0.25">
      <c r="A21" s="139"/>
      <c r="B21" s="140" t="s">
        <v>128</v>
      </c>
      <c r="C21" s="141"/>
      <c r="D21" s="142"/>
      <c r="E21" s="141"/>
      <c r="F21" s="143"/>
      <c r="G21" s="141"/>
      <c r="H21" s="143"/>
      <c r="I21" s="144">
        <f t="shared" si="0"/>
        <v>0</v>
      </c>
      <c r="J21" s="145">
        <f t="shared" si="0"/>
        <v>0</v>
      </c>
      <c r="K21" s="146"/>
      <c r="L21" s="146"/>
    </row>
    <row r="22" spans="1:12" ht="18.899999999999999" customHeight="1" x14ac:dyDescent="0.25">
      <c r="A22" s="139"/>
      <c r="B22" s="140" t="s">
        <v>129</v>
      </c>
      <c r="C22" s="141"/>
      <c r="D22" s="142"/>
      <c r="E22" s="141"/>
      <c r="F22" s="143"/>
      <c r="G22" s="141"/>
      <c r="H22" s="143"/>
      <c r="I22" s="144">
        <f t="shared" si="0"/>
        <v>0</v>
      </c>
      <c r="J22" s="145">
        <f t="shared" si="0"/>
        <v>0</v>
      </c>
      <c r="K22" s="146"/>
      <c r="L22" s="146"/>
    </row>
    <row r="23" spans="1:12" ht="18.899999999999999" customHeight="1" x14ac:dyDescent="0.25">
      <c r="A23" s="139"/>
      <c r="B23" s="140" t="s">
        <v>130</v>
      </c>
      <c r="C23" s="141"/>
      <c r="D23" s="142"/>
      <c r="E23" s="141"/>
      <c r="F23" s="143"/>
      <c r="G23" s="141"/>
      <c r="H23" s="143"/>
      <c r="I23" s="144">
        <f t="shared" si="0"/>
        <v>0</v>
      </c>
      <c r="J23" s="145">
        <f t="shared" si="0"/>
        <v>0</v>
      </c>
      <c r="K23" s="146"/>
      <c r="L23" s="146"/>
    </row>
    <row r="24" spans="1:12" ht="18.899999999999999" customHeight="1" x14ac:dyDescent="0.25">
      <c r="A24" s="139"/>
      <c r="B24" s="140" t="s">
        <v>131</v>
      </c>
      <c r="C24" s="141"/>
      <c r="D24" s="142"/>
      <c r="E24" s="141"/>
      <c r="F24" s="143"/>
      <c r="G24" s="141"/>
      <c r="H24" s="143"/>
      <c r="I24" s="144">
        <f t="shared" si="0"/>
        <v>0</v>
      </c>
      <c r="J24" s="145">
        <f t="shared" si="0"/>
        <v>0</v>
      </c>
      <c r="K24" s="146"/>
      <c r="L24" s="146"/>
    </row>
    <row r="25" spans="1:12" ht="27" customHeight="1" x14ac:dyDescent="0.25">
      <c r="A25" s="139"/>
      <c r="B25" s="150" t="s">
        <v>132</v>
      </c>
      <c r="C25" s="141"/>
      <c r="D25" s="142"/>
      <c r="E25" s="141"/>
      <c r="F25" s="143"/>
      <c r="G25" s="141"/>
      <c r="H25" s="143"/>
      <c r="I25" s="144">
        <f t="shared" si="0"/>
        <v>0</v>
      </c>
      <c r="J25" s="145">
        <f t="shared" si="0"/>
        <v>0</v>
      </c>
      <c r="K25" s="146"/>
      <c r="L25" s="146"/>
    </row>
    <row r="26" spans="1:12" ht="18.899999999999999" customHeight="1" thickBot="1" x14ac:dyDescent="0.3">
      <c r="A26" s="130"/>
      <c r="B26" s="131" t="s">
        <v>133</v>
      </c>
      <c r="C26" s="132">
        <f t="shared" ref="C26:H26" si="2">SUM(C47:C55)</f>
        <v>0</v>
      </c>
      <c r="D26" s="133">
        <f t="shared" si="2"/>
        <v>0</v>
      </c>
      <c r="E26" s="132">
        <f t="shared" si="2"/>
        <v>0</v>
      </c>
      <c r="F26" s="133">
        <f t="shared" si="2"/>
        <v>0</v>
      </c>
      <c r="G26" s="132">
        <f t="shared" si="2"/>
        <v>0</v>
      </c>
      <c r="H26" s="134">
        <f t="shared" si="2"/>
        <v>0</v>
      </c>
      <c r="I26" s="135">
        <f t="shared" si="0"/>
        <v>0</v>
      </c>
      <c r="J26" s="136">
        <f t="shared" si="0"/>
        <v>0</v>
      </c>
      <c r="K26" s="138"/>
      <c r="L26" s="138"/>
    </row>
    <row r="27" spans="1:12" ht="18.899999999999999" customHeight="1" x14ac:dyDescent="0.25">
      <c r="A27" s="151" t="s">
        <v>134</v>
      </c>
      <c r="B27" s="122" t="s">
        <v>135</v>
      </c>
      <c r="C27" s="123"/>
      <c r="D27" s="124"/>
      <c r="E27" s="123"/>
      <c r="F27" s="125"/>
      <c r="G27" s="123"/>
      <c r="H27" s="124"/>
      <c r="I27" s="144">
        <f t="shared" si="0"/>
        <v>0</v>
      </c>
      <c r="J27" s="145">
        <f t="shared" si="0"/>
        <v>0</v>
      </c>
      <c r="K27" s="129"/>
      <c r="L27" s="129"/>
    </row>
    <row r="28" spans="1:12" ht="18.899999999999999" customHeight="1" x14ac:dyDescent="0.25">
      <c r="A28" s="152"/>
      <c r="B28" s="140" t="s">
        <v>136</v>
      </c>
      <c r="C28" s="141"/>
      <c r="D28" s="142"/>
      <c r="E28" s="141"/>
      <c r="F28" s="143"/>
      <c r="G28" s="141"/>
      <c r="H28" s="142"/>
      <c r="I28" s="144">
        <f t="shared" si="0"/>
        <v>0</v>
      </c>
      <c r="J28" s="145">
        <f t="shared" si="0"/>
        <v>0</v>
      </c>
      <c r="K28" s="146"/>
      <c r="L28" s="146"/>
    </row>
    <row r="29" spans="1:12" ht="18.899999999999999" customHeight="1" x14ac:dyDescent="0.25">
      <c r="A29" s="152"/>
      <c r="B29" s="140" t="s">
        <v>137</v>
      </c>
      <c r="C29" s="141"/>
      <c r="D29" s="142"/>
      <c r="E29" s="141"/>
      <c r="F29" s="143"/>
      <c r="G29" s="141"/>
      <c r="H29" s="142"/>
      <c r="I29" s="144">
        <f t="shared" si="0"/>
        <v>0</v>
      </c>
      <c r="J29" s="145">
        <f t="shared" si="0"/>
        <v>0</v>
      </c>
      <c r="K29" s="146"/>
      <c r="L29" s="146"/>
    </row>
    <row r="30" spans="1:12" ht="18.899999999999999" customHeight="1" thickBot="1" x14ac:dyDescent="0.3">
      <c r="A30" s="153"/>
      <c r="B30" s="131" t="s">
        <v>138</v>
      </c>
      <c r="C30" s="132">
        <f t="shared" ref="C30:H30" si="3">SUM(C56:C58)</f>
        <v>0</v>
      </c>
      <c r="D30" s="133">
        <f t="shared" si="3"/>
        <v>0</v>
      </c>
      <c r="E30" s="132">
        <f t="shared" si="3"/>
        <v>0</v>
      </c>
      <c r="F30" s="133">
        <f t="shared" si="3"/>
        <v>0</v>
      </c>
      <c r="G30" s="132">
        <f t="shared" si="3"/>
        <v>0</v>
      </c>
      <c r="H30" s="133">
        <f t="shared" si="3"/>
        <v>0</v>
      </c>
      <c r="I30" s="135">
        <f t="shared" si="0"/>
        <v>0</v>
      </c>
      <c r="J30" s="136">
        <f t="shared" si="0"/>
        <v>0</v>
      </c>
      <c r="K30" s="138"/>
      <c r="L30" s="138"/>
    </row>
    <row r="31" spans="1:12" ht="45" customHeight="1" thickBot="1" x14ac:dyDescent="0.3">
      <c r="A31" s="154" t="s">
        <v>139</v>
      </c>
      <c r="B31" s="155" t="s">
        <v>140</v>
      </c>
      <c r="C31" s="156"/>
      <c r="D31" s="157"/>
      <c r="E31" s="156"/>
      <c r="F31" s="158"/>
      <c r="G31" s="156"/>
      <c r="H31" s="157"/>
      <c r="I31" s="159">
        <f t="shared" si="0"/>
        <v>0</v>
      </c>
      <c r="J31" s="160">
        <f t="shared" si="0"/>
        <v>0</v>
      </c>
      <c r="K31" s="161"/>
      <c r="L31" s="161"/>
    </row>
    <row r="32" spans="1:12" ht="18.899999999999999" customHeight="1" x14ac:dyDescent="0.25">
      <c r="A32" s="151" t="s">
        <v>141</v>
      </c>
      <c r="B32" s="122" t="s">
        <v>142</v>
      </c>
      <c r="C32" s="123"/>
      <c r="D32" s="124"/>
      <c r="E32" s="123"/>
      <c r="F32" s="125"/>
      <c r="G32" s="123"/>
      <c r="H32" s="124"/>
      <c r="I32" s="162">
        <f t="shared" si="0"/>
        <v>0</v>
      </c>
      <c r="J32" s="163">
        <f t="shared" si="0"/>
        <v>0</v>
      </c>
      <c r="K32" s="129"/>
      <c r="L32" s="129"/>
    </row>
    <row r="33" spans="1:12" ht="18.899999999999999" customHeight="1" x14ac:dyDescent="0.25">
      <c r="A33" s="152"/>
      <c r="B33" s="140" t="s">
        <v>143</v>
      </c>
      <c r="C33" s="141"/>
      <c r="D33" s="142"/>
      <c r="E33" s="141"/>
      <c r="F33" s="143"/>
      <c r="G33" s="141"/>
      <c r="H33" s="142"/>
      <c r="I33" s="144">
        <f t="shared" si="0"/>
        <v>0</v>
      </c>
      <c r="J33" s="145">
        <f t="shared" si="0"/>
        <v>0</v>
      </c>
      <c r="K33" s="146"/>
      <c r="L33" s="146"/>
    </row>
    <row r="34" spans="1:12" ht="27" customHeight="1" x14ac:dyDescent="0.25">
      <c r="A34" s="152"/>
      <c r="B34" s="150" t="s">
        <v>144</v>
      </c>
      <c r="C34" s="141">
        <f>'[1]group and transport packaging'!C34</f>
        <v>0</v>
      </c>
      <c r="D34" s="164">
        <f>'[1]group and transport packaging'!D34</f>
        <v>0</v>
      </c>
      <c r="E34" s="141">
        <f>'[1]group and transport packaging'!E34</f>
        <v>0</v>
      </c>
      <c r="F34" s="164">
        <f>'[1]group and transport packaging'!F34</f>
        <v>0</v>
      </c>
      <c r="G34" s="141">
        <f>'[1]group and transport packaging'!G34</f>
        <v>0</v>
      </c>
      <c r="H34" s="164">
        <f>'[1]group and transport packaging'!H34</f>
        <v>0</v>
      </c>
      <c r="I34" s="144">
        <f t="shared" si="0"/>
        <v>0</v>
      </c>
      <c r="J34" s="145">
        <f t="shared" si="0"/>
        <v>0</v>
      </c>
      <c r="K34" s="146"/>
      <c r="L34" s="146"/>
    </row>
    <row r="35" spans="1:12" ht="18.899999999999999" customHeight="1" thickBot="1" x14ac:dyDescent="0.3">
      <c r="A35" s="153"/>
      <c r="B35" s="131" t="s">
        <v>145</v>
      </c>
      <c r="C35" s="132">
        <f>'[1]group and transport packaging'!C35</f>
        <v>0</v>
      </c>
      <c r="D35" s="133">
        <f>'[1]group and transport packaging'!D35</f>
        <v>0</v>
      </c>
      <c r="E35" s="132">
        <f>'[1]group and transport packaging'!E35</f>
        <v>0</v>
      </c>
      <c r="F35" s="133">
        <f>'[1]group and transport packaging'!F35</f>
        <v>0</v>
      </c>
      <c r="G35" s="132">
        <f>'[1]group and transport packaging'!G35</f>
        <v>0</v>
      </c>
      <c r="H35" s="133">
        <f>'[1]group and transport packaging'!H35</f>
        <v>0</v>
      </c>
      <c r="I35" s="135">
        <f t="shared" si="0"/>
        <v>0</v>
      </c>
      <c r="J35" s="136">
        <f t="shared" si="0"/>
        <v>0</v>
      </c>
      <c r="K35" s="138"/>
      <c r="L35" s="138"/>
    </row>
    <row r="36" spans="1:12" ht="18.899999999999999" customHeight="1" x14ac:dyDescent="0.25">
      <c r="A36" s="151" t="s">
        <v>146</v>
      </c>
      <c r="B36" s="122" t="s">
        <v>27</v>
      </c>
      <c r="C36" s="123"/>
      <c r="D36" s="124"/>
      <c r="E36" s="123"/>
      <c r="F36" s="125"/>
      <c r="G36" s="123"/>
      <c r="H36" s="124"/>
      <c r="I36" s="162">
        <f t="shared" si="0"/>
        <v>0</v>
      </c>
      <c r="J36" s="163">
        <f t="shared" si="0"/>
        <v>0</v>
      </c>
      <c r="K36" s="129"/>
      <c r="L36" s="129"/>
    </row>
    <row r="37" spans="1:12" ht="27.75" customHeight="1" thickBot="1" x14ac:dyDescent="0.3">
      <c r="A37" s="153"/>
      <c r="B37" s="165" t="s">
        <v>147</v>
      </c>
      <c r="C37" s="132">
        <f>'[1]group and transport packaging'!C37</f>
        <v>0</v>
      </c>
      <c r="D37" s="133">
        <f>'[1]group and transport packaging'!D37</f>
        <v>0</v>
      </c>
      <c r="E37" s="132">
        <f>'[1]group and transport packaging'!E37</f>
        <v>0</v>
      </c>
      <c r="F37" s="133">
        <f>'[1]group and transport packaging'!F37</f>
        <v>0</v>
      </c>
      <c r="G37" s="132">
        <f>'[1]group and transport packaging'!G37</f>
        <v>0</v>
      </c>
      <c r="H37" s="133">
        <f>'[1]group and transport packaging'!H37</f>
        <v>0</v>
      </c>
      <c r="I37" s="135">
        <f t="shared" si="0"/>
        <v>0</v>
      </c>
      <c r="J37" s="136">
        <f t="shared" si="0"/>
        <v>0</v>
      </c>
      <c r="K37" s="138"/>
      <c r="L37" s="138"/>
    </row>
    <row r="38" spans="1:12" ht="18.899999999999999" customHeight="1" thickBot="1" x14ac:dyDescent="0.3">
      <c r="A38" s="154" t="s">
        <v>148</v>
      </c>
      <c r="B38" s="166" t="s">
        <v>28</v>
      </c>
      <c r="C38" s="156"/>
      <c r="D38" s="157"/>
      <c r="E38" s="156"/>
      <c r="F38" s="158"/>
      <c r="G38" s="156"/>
      <c r="H38" s="157"/>
      <c r="I38" s="162">
        <f t="shared" si="0"/>
        <v>0</v>
      </c>
      <c r="J38" s="163">
        <f t="shared" si="0"/>
        <v>0</v>
      </c>
      <c r="K38" s="161"/>
      <c r="L38" s="161"/>
    </row>
    <row r="39" spans="1:12" ht="18.899999999999999" customHeight="1" thickBot="1" x14ac:dyDescent="0.3">
      <c r="A39" s="167" t="s">
        <v>29</v>
      </c>
      <c r="B39" s="168"/>
      <c r="C39" s="156">
        <f t="shared" ref="C39:L39" si="4">SUM(C15:C38)</f>
        <v>0</v>
      </c>
      <c r="D39" s="157">
        <f t="shared" si="4"/>
        <v>0</v>
      </c>
      <c r="E39" s="169">
        <f t="shared" si="4"/>
        <v>0</v>
      </c>
      <c r="F39" s="158">
        <f t="shared" si="4"/>
        <v>0</v>
      </c>
      <c r="G39" s="156">
        <f t="shared" si="4"/>
        <v>0</v>
      </c>
      <c r="H39" s="157">
        <f t="shared" si="4"/>
        <v>0</v>
      </c>
      <c r="I39" s="159">
        <f t="shared" si="4"/>
        <v>0</v>
      </c>
      <c r="J39" s="160">
        <f t="shared" si="4"/>
        <v>0</v>
      </c>
      <c r="K39" s="170">
        <f t="shared" si="4"/>
        <v>0</v>
      </c>
      <c r="L39" s="170">
        <f t="shared" si="4"/>
        <v>0</v>
      </c>
    </row>
    <row r="40" spans="1:12" ht="18.899999999999999" customHeight="1" thickBot="1" x14ac:dyDescent="0.3">
      <c r="A40" s="171"/>
      <c r="B40" s="172"/>
      <c r="C40" s="173"/>
      <c r="D40" s="173"/>
      <c r="E40" s="173"/>
      <c r="F40" s="173"/>
      <c r="G40" s="173"/>
      <c r="H40" s="173"/>
      <c r="I40" s="174"/>
      <c r="J40" s="174"/>
      <c r="K40" s="173"/>
      <c r="L40" s="175" t="s">
        <v>149</v>
      </c>
    </row>
    <row r="41" spans="1:12" ht="21" customHeight="1" thickBot="1" x14ac:dyDescent="0.3">
      <c r="A41" s="93" t="s">
        <v>104</v>
      </c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5"/>
    </row>
    <row r="42" spans="1:12" ht="18.899999999999999" customHeight="1" x14ac:dyDescent="0.25">
      <c r="A42" s="176" t="s">
        <v>150</v>
      </c>
      <c r="B42" s="177" t="s">
        <v>89</v>
      </c>
      <c r="C42" s="177" t="s">
        <v>106</v>
      </c>
      <c r="D42" s="178"/>
      <c r="E42" s="179" t="s">
        <v>107</v>
      </c>
      <c r="F42" s="180"/>
      <c r="G42" s="179" t="s">
        <v>108</v>
      </c>
      <c r="H42" s="181"/>
      <c r="I42" s="177" t="s">
        <v>109</v>
      </c>
      <c r="J42" s="178"/>
      <c r="K42" s="182" t="s">
        <v>110</v>
      </c>
      <c r="L42" s="182" t="s">
        <v>111</v>
      </c>
    </row>
    <row r="43" spans="1:12" ht="18.899999999999999" customHeight="1" x14ac:dyDescent="0.25">
      <c r="A43" s="183"/>
      <c r="B43" s="103"/>
      <c r="C43" s="103"/>
      <c r="D43" s="104"/>
      <c r="E43" s="105"/>
      <c r="F43" s="106"/>
      <c r="G43" s="105"/>
      <c r="H43" s="107"/>
      <c r="I43" s="103"/>
      <c r="J43" s="104"/>
      <c r="K43" s="102"/>
      <c r="L43" s="102"/>
    </row>
    <row r="44" spans="1:12" ht="18.899999999999999" customHeight="1" x14ac:dyDescent="0.25">
      <c r="A44" s="183"/>
      <c r="B44" s="184" t="s">
        <v>3</v>
      </c>
      <c r="C44" s="109" t="s">
        <v>112</v>
      </c>
      <c r="D44" s="110" t="s">
        <v>113</v>
      </c>
      <c r="E44" s="109" t="s">
        <v>114</v>
      </c>
      <c r="F44" s="185" t="s">
        <v>115</v>
      </c>
      <c r="G44" s="112" t="s">
        <v>116</v>
      </c>
      <c r="H44" s="113" t="s">
        <v>117</v>
      </c>
      <c r="I44" s="114" t="s">
        <v>118</v>
      </c>
      <c r="J44" s="115"/>
      <c r="K44" s="102"/>
      <c r="L44" s="102"/>
    </row>
    <row r="45" spans="1:12" ht="18.899999999999999" customHeight="1" thickBot="1" x14ac:dyDescent="0.3">
      <c r="A45" s="186"/>
      <c r="B45" s="187"/>
      <c r="C45" s="118" t="s">
        <v>119</v>
      </c>
      <c r="D45" s="119" t="s">
        <v>120</v>
      </c>
      <c r="E45" s="118" t="s">
        <v>119</v>
      </c>
      <c r="F45" s="119" t="s">
        <v>120</v>
      </c>
      <c r="G45" s="118" t="s">
        <v>119</v>
      </c>
      <c r="H45" s="119" t="s">
        <v>120</v>
      </c>
      <c r="I45" s="118" t="s">
        <v>119</v>
      </c>
      <c r="J45" s="119" t="s">
        <v>120</v>
      </c>
      <c r="K45" s="120"/>
      <c r="L45" s="120"/>
    </row>
    <row r="46" spans="1:12" ht="18.899999999999999" customHeight="1" thickBot="1" x14ac:dyDescent="0.3">
      <c r="A46" s="188" t="s">
        <v>121</v>
      </c>
      <c r="B46" s="189" t="s">
        <v>24</v>
      </c>
      <c r="C46" s="190"/>
      <c r="D46" s="191"/>
      <c r="E46" s="190"/>
      <c r="F46" s="191"/>
      <c r="G46" s="190"/>
      <c r="H46" s="191"/>
      <c r="I46" s="159">
        <f t="shared" ref="I46:J62" si="5">C46+E46-G46</f>
        <v>0</v>
      </c>
      <c r="J46" s="160">
        <f t="shared" si="5"/>
        <v>0</v>
      </c>
      <c r="K46" s="161"/>
      <c r="L46" s="161"/>
    </row>
    <row r="47" spans="1:12" ht="18.899999999999999" customHeight="1" x14ac:dyDescent="0.25">
      <c r="A47" s="192" t="s">
        <v>123</v>
      </c>
      <c r="B47" s="193" t="s">
        <v>124</v>
      </c>
      <c r="C47" s="194"/>
      <c r="D47" s="195"/>
      <c r="E47" s="194"/>
      <c r="F47" s="195"/>
      <c r="G47" s="194"/>
      <c r="H47" s="196"/>
      <c r="I47" s="126">
        <f t="shared" si="5"/>
        <v>0</v>
      </c>
      <c r="J47" s="127">
        <f t="shared" si="5"/>
        <v>0</v>
      </c>
      <c r="K47" s="128"/>
      <c r="L47" s="129"/>
    </row>
    <row r="48" spans="1:12" ht="18.899999999999999" customHeight="1" x14ac:dyDescent="0.25">
      <c r="A48" s="192"/>
      <c r="B48" s="197" t="s">
        <v>125</v>
      </c>
      <c r="C48" s="198"/>
      <c r="D48" s="199"/>
      <c r="E48" s="198"/>
      <c r="F48" s="199"/>
      <c r="G48" s="198"/>
      <c r="H48" s="200"/>
      <c r="I48" s="144">
        <f t="shared" si="5"/>
        <v>0</v>
      </c>
      <c r="J48" s="145">
        <f t="shared" si="5"/>
        <v>0</v>
      </c>
      <c r="K48" s="201"/>
      <c r="L48" s="146"/>
    </row>
    <row r="49" spans="1:12" ht="18.899999999999999" customHeight="1" x14ac:dyDescent="0.25">
      <c r="A49" s="192"/>
      <c r="B49" s="197" t="s">
        <v>126</v>
      </c>
      <c r="C49" s="198"/>
      <c r="D49" s="199"/>
      <c r="E49" s="198"/>
      <c r="F49" s="199"/>
      <c r="G49" s="198"/>
      <c r="H49" s="200"/>
      <c r="I49" s="144">
        <f t="shared" si="5"/>
        <v>0</v>
      </c>
      <c r="J49" s="145">
        <f t="shared" si="5"/>
        <v>0</v>
      </c>
      <c r="K49" s="201"/>
      <c r="L49" s="146"/>
    </row>
    <row r="50" spans="1:12" ht="18.899999999999999" customHeight="1" x14ac:dyDescent="0.25">
      <c r="A50" s="192"/>
      <c r="B50" s="197" t="s">
        <v>127</v>
      </c>
      <c r="C50" s="198"/>
      <c r="D50" s="199"/>
      <c r="E50" s="198"/>
      <c r="F50" s="199"/>
      <c r="G50" s="198"/>
      <c r="H50" s="200"/>
      <c r="I50" s="144">
        <f t="shared" si="5"/>
        <v>0</v>
      </c>
      <c r="J50" s="145">
        <f t="shared" si="5"/>
        <v>0</v>
      </c>
      <c r="K50" s="201"/>
      <c r="L50" s="146"/>
    </row>
    <row r="51" spans="1:12" ht="18.899999999999999" customHeight="1" x14ac:dyDescent="0.25">
      <c r="A51" s="192"/>
      <c r="B51" s="197" t="s">
        <v>128</v>
      </c>
      <c r="C51" s="198"/>
      <c r="D51" s="199"/>
      <c r="E51" s="198"/>
      <c r="F51" s="199"/>
      <c r="G51" s="198"/>
      <c r="H51" s="200"/>
      <c r="I51" s="144">
        <f t="shared" si="5"/>
        <v>0</v>
      </c>
      <c r="J51" s="145">
        <f t="shared" si="5"/>
        <v>0</v>
      </c>
      <c r="K51" s="201"/>
      <c r="L51" s="146"/>
    </row>
    <row r="52" spans="1:12" ht="18.899999999999999" customHeight="1" x14ac:dyDescent="0.25">
      <c r="A52" s="192"/>
      <c r="B52" s="197" t="s">
        <v>129</v>
      </c>
      <c r="C52" s="198"/>
      <c r="D52" s="199"/>
      <c r="E52" s="198"/>
      <c r="F52" s="199"/>
      <c r="G52" s="198"/>
      <c r="H52" s="200"/>
      <c r="I52" s="144">
        <f t="shared" si="5"/>
        <v>0</v>
      </c>
      <c r="J52" s="145">
        <f t="shared" si="5"/>
        <v>0</v>
      </c>
      <c r="K52" s="201"/>
      <c r="L52" s="146"/>
    </row>
    <row r="53" spans="1:12" ht="18.899999999999999" customHeight="1" x14ac:dyDescent="0.25">
      <c r="A53" s="192"/>
      <c r="B53" s="197" t="s">
        <v>130</v>
      </c>
      <c r="C53" s="198"/>
      <c r="D53" s="199"/>
      <c r="E53" s="198"/>
      <c r="F53" s="199"/>
      <c r="G53" s="198"/>
      <c r="H53" s="200"/>
      <c r="I53" s="144">
        <f t="shared" si="5"/>
        <v>0</v>
      </c>
      <c r="J53" s="145">
        <f t="shared" si="5"/>
        <v>0</v>
      </c>
      <c r="K53" s="201"/>
      <c r="L53" s="146"/>
    </row>
    <row r="54" spans="1:12" ht="18.899999999999999" customHeight="1" x14ac:dyDescent="0.25">
      <c r="A54" s="192"/>
      <c r="B54" s="197" t="s">
        <v>131</v>
      </c>
      <c r="C54" s="198"/>
      <c r="D54" s="199"/>
      <c r="E54" s="198"/>
      <c r="F54" s="199"/>
      <c r="G54" s="198"/>
      <c r="H54" s="200"/>
      <c r="I54" s="144">
        <f t="shared" si="5"/>
        <v>0</v>
      </c>
      <c r="J54" s="145">
        <f t="shared" si="5"/>
        <v>0</v>
      </c>
      <c r="K54" s="201"/>
      <c r="L54" s="146"/>
    </row>
    <row r="55" spans="1:12" ht="18.899999999999999" customHeight="1" thickBot="1" x14ac:dyDescent="0.3">
      <c r="A55" s="202"/>
      <c r="B55" s="203" t="s">
        <v>151</v>
      </c>
      <c r="C55" s="204"/>
      <c r="D55" s="205"/>
      <c r="E55" s="204"/>
      <c r="F55" s="205"/>
      <c r="G55" s="204"/>
      <c r="H55" s="206"/>
      <c r="I55" s="135">
        <f t="shared" si="5"/>
        <v>0</v>
      </c>
      <c r="J55" s="136">
        <f t="shared" si="5"/>
        <v>0</v>
      </c>
      <c r="K55" s="137"/>
      <c r="L55" s="138"/>
    </row>
    <row r="56" spans="1:12" ht="18.899999999999999" customHeight="1" x14ac:dyDescent="0.25">
      <c r="A56" s="207" t="s">
        <v>134</v>
      </c>
      <c r="B56" s="193" t="s">
        <v>135</v>
      </c>
      <c r="C56" s="194"/>
      <c r="D56" s="195"/>
      <c r="E56" s="194"/>
      <c r="F56" s="195"/>
      <c r="G56" s="194"/>
      <c r="H56" s="196"/>
      <c r="I56" s="126">
        <f t="shared" si="5"/>
        <v>0</v>
      </c>
      <c r="J56" s="127">
        <f t="shared" si="5"/>
        <v>0</v>
      </c>
      <c r="K56" s="128"/>
      <c r="L56" s="129"/>
    </row>
    <row r="57" spans="1:12" ht="18.899999999999999" customHeight="1" x14ac:dyDescent="0.25">
      <c r="A57" s="208"/>
      <c r="B57" s="140" t="s">
        <v>136</v>
      </c>
      <c r="C57" s="198"/>
      <c r="D57" s="199"/>
      <c r="E57" s="198"/>
      <c r="F57" s="199"/>
      <c r="G57" s="198"/>
      <c r="H57" s="200"/>
      <c r="I57" s="144">
        <f t="shared" si="5"/>
        <v>0</v>
      </c>
      <c r="J57" s="145">
        <f t="shared" si="5"/>
        <v>0</v>
      </c>
      <c r="K57" s="201"/>
      <c r="L57" s="146"/>
    </row>
    <row r="58" spans="1:12" ht="18.899999999999999" customHeight="1" thickBot="1" x14ac:dyDescent="0.3">
      <c r="A58" s="209"/>
      <c r="B58" s="140" t="s">
        <v>137</v>
      </c>
      <c r="C58" s="204"/>
      <c r="D58" s="205"/>
      <c r="E58" s="204"/>
      <c r="F58" s="205"/>
      <c r="G58" s="204"/>
      <c r="H58" s="206"/>
      <c r="I58" s="135">
        <f t="shared" si="5"/>
        <v>0</v>
      </c>
      <c r="J58" s="136">
        <f t="shared" si="5"/>
        <v>0</v>
      </c>
      <c r="K58" s="137"/>
      <c r="L58" s="138"/>
    </row>
    <row r="59" spans="1:12" ht="18.899999999999999" customHeight="1" x14ac:dyDescent="0.25">
      <c r="A59" s="210" t="s">
        <v>141</v>
      </c>
      <c r="B59" s="193" t="s">
        <v>142</v>
      </c>
      <c r="C59" s="194"/>
      <c r="D59" s="195"/>
      <c r="E59" s="194"/>
      <c r="F59" s="195"/>
      <c r="G59" s="194"/>
      <c r="H59" s="195"/>
      <c r="I59" s="162">
        <f t="shared" si="5"/>
        <v>0</v>
      </c>
      <c r="J59" s="163">
        <f t="shared" si="5"/>
        <v>0</v>
      </c>
      <c r="K59" s="129"/>
      <c r="L59" s="129"/>
    </row>
    <row r="60" spans="1:12" ht="18.899999999999999" customHeight="1" thickBot="1" x14ac:dyDescent="0.3">
      <c r="A60" s="202"/>
      <c r="B60" s="203" t="s">
        <v>143</v>
      </c>
      <c r="C60" s="204"/>
      <c r="D60" s="205"/>
      <c r="E60" s="204"/>
      <c r="F60" s="205"/>
      <c r="G60" s="204"/>
      <c r="H60" s="205"/>
      <c r="I60" s="135">
        <f t="shared" si="5"/>
        <v>0</v>
      </c>
      <c r="J60" s="136">
        <f t="shared" si="5"/>
        <v>0</v>
      </c>
      <c r="K60" s="138"/>
      <c r="L60" s="138"/>
    </row>
    <row r="61" spans="1:12" ht="18.899999999999999" customHeight="1" thickBot="1" x14ac:dyDescent="0.3">
      <c r="A61" s="188" t="s">
        <v>146</v>
      </c>
      <c r="B61" s="189" t="s">
        <v>27</v>
      </c>
      <c r="C61" s="190"/>
      <c r="D61" s="191"/>
      <c r="E61" s="190"/>
      <c r="F61" s="191"/>
      <c r="G61" s="190"/>
      <c r="H61" s="191"/>
      <c r="I61" s="159">
        <f t="shared" si="5"/>
        <v>0</v>
      </c>
      <c r="J61" s="160">
        <f t="shared" si="5"/>
        <v>0</v>
      </c>
      <c r="K61" s="161"/>
      <c r="L61" s="161"/>
    </row>
    <row r="62" spans="1:12" ht="18.899999999999999" customHeight="1" thickBot="1" x14ac:dyDescent="0.3">
      <c r="A62" s="188" t="s">
        <v>148</v>
      </c>
      <c r="B62" s="189" t="s">
        <v>28</v>
      </c>
      <c r="C62" s="190"/>
      <c r="D62" s="191"/>
      <c r="E62" s="190"/>
      <c r="F62" s="191"/>
      <c r="G62" s="190"/>
      <c r="H62" s="191"/>
      <c r="I62" s="211">
        <f t="shared" si="5"/>
        <v>0</v>
      </c>
      <c r="J62" s="212">
        <f t="shared" si="5"/>
        <v>0</v>
      </c>
      <c r="K62" s="161"/>
      <c r="L62" s="161"/>
    </row>
    <row r="63" spans="1:12" ht="18.899999999999999" customHeight="1" thickBot="1" x14ac:dyDescent="0.3">
      <c r="A63" s="188" t="s">
        <v>152</v>
      </c>
      <c r="B63" s="167"/>
      <c r="C63" s="156">
        <f t="shared" ref="C63:L63" si="6">SUM(C46:C62)</f>
        <v>0</v>
      </c>
      <c r="D63" s="157">
        <f t="shared" si="6"/>
        <v>0</v>
      </c>
      <c r="E63" s="156">
        <f t="shared" si="6"/>
        <v>0</v>
      </c>
      <c r="F63" s="157">
        <f t="shared" si="6"/>
        <v>0</v>
      </c>
      <c r="G63" s="156">
        <f t="shared" si="6"/>
        <v>0</v>
      </c>
      <c r="H63" s="157">
        <f t="shared" si="6"/>
        <v>0</v>
      </c>
      <c r="I63" s="156">
        <f t="shared" si="6"/>
        <v>0</v>
      </c>
      <c r="J63" s="157">
        <f t="shared" si="6"/>
        <v>0</v>
      </c>
      <c r="K63" s="170">
        <f t="shared" si="6"/>
        <v>0</v>
      </c>
      <c r="L63" s="170">
        <f t="shared" si="6"/>
        <v>0</v>
      </c>
    </row>
    <row r="64" spans="1:12" x14ac:dyDescent="0.25">
      <c r="A64" s="213"/>
      <c r="B64" s="214"/>
      <c r="C64" s="214"/>
      <c r="D64" s="214"/>
      <c r="E64" s="214"/>
      <c r="F64" s="214"/>
      <c r="G64" s="214"/>
      <c r="H64" s="214"/>
      <c r="I64" s="214"/>
      <c r="J64" s="214"/>
      <c r="K64" s="214"/>
      <c r="L64" s="214"/>
    </row>
    <row r="66" spans="1:1" customFormat="1" ht="14.4" x14ac:dyDescent="0.3">
      <c r="A66" s="7" t="s">
        <v>33</v>
      </c>
    </row>
    <row r="67" spans="1:1" customFormat="1" ht="14.4" x14ac:dyDescent="0.3">
      <c r="A67" s="13" t="s">
        <v>153</v>
      </c>
    </row>
    <row r="68" spans="1:1" customFormat="1" ht="14.4" x14ac:dyDescent="0.3">
      <c r="A68" s="13" t="s">
        <v>154</v>
      </c>
    </row>
    <row r="69" spans="1:1" x14ac:dyDescent="0.25">
      <c r="A69" s="13" t="s">
        <v>155</v>
      </c>
    </row>
    <row r="70" spans="1:1" x14ac:dyDescent="0.25">
      <c r="A70" s="13" t="s">
        <v>156</v>
      </c>
    </row>
    <row r="71" spans="1:1" x14ac:dyDescent="0.25">
      <c r="A71" s="1" t="s">
        <v>157</v>
      </c>
    </row>
    <row r="72" spans="1:1" x14ac:dyDescent="0.25">
      <c r="A72" s="13" t="s">
        <v>158</v>
      </c>
    </row>
    <row r="73" spans="1:1" x14ac:dyDescent="0.25">
      <c r="A73" s="13" t="s">
        <v>159</v>
      </c>
    </row>
    <row r="74" spans="1:1" x14ac:dyDescent="0.25">
      <c r="A74" s="13" t="s">
        <v>160</v>
      </c>
    </row>
    <row r="75" spans="1:1" x14ac:dyDescent="0.25">
      <c r="A75" s="13" t="s">
        <v>161</v>
      </c>
    </row>
    <row r="76" spans="1:1" x14ac:dyDescent="0.25">
      <c r="A76" s="1" t="s">
        <v>162</v>
      </c>
    </row>
    <row r="77" spans="1:1" x14ac:dyDescent="0.25">
      <c r="A77" s="1" t="s">
        <v>163</v>
      </c>
    </row>
    <row r="78" spans="1:1" x14ac:dyDescent="0.25">
      <c r="A78" s="1" t="s">
        <v>164</v>
      </c>
    </row>
    <row r="79" spans="1:1" x14ac:dyDescent="0.25">
      <c r="A79" s="13" t="s">
        <v>165</v>
      </c>
    </row>
    <row r="80" spans="1:1" x14ac:dyDescent="0.25">
      <c r="A80" s="1" t="s">
        <v>166</v>
      </c>
    </row>
    <row r="81" spans="1:1" x14ac:dyDescent="0.25">
      <c r="A81" s="1" t="s">
        <v>167</v>
      </c>
    </row>
    <row r="89" spans="1:1" x14ac:dyDescent="0.25">
      <c r="A89" s="13"/>
    </row>
    <row r="118" spans="1:10" s="216" customFormat="1" x14ac:dyDescent="0.25">
      <c r="A118" s="7" t="s">
        <v>33</v>
      </c>
      <c r="B118" s="7"/>
      <c r="C118" s="1"/>
      <c r="D118" s="1"/>
      <c r="E118" s="1"/>
      <c r="F118" s="1"/>
      <c r="G118" s="215"/>
      <c r="H118" s="215"/>
      <c r="I118" s="215"/>
      <c r="J118" s="215"/>
    </row>
    <row r="119" spans="1:10" s="216" customFormat="1" x14ac:dyDescent="0.25">
      <c r="A119" s="1" t="s">
        <v>162</v>
      </c>
      <c r="B119" s="1"/>
    </row>
    <row r="120" spans="1:10" s="216" customFormat="1" x14ac:dyDescent="0.25">
      <c r="A120" s="1" t="s">
        <v>163</v>
      </c>
      <c r="B120" s="1"/>
    </row>
    <row r="121" spans="1:10" s="216" customFormat="1" x14ac:dyDescent="0.25">
      <c r="A121" s="1" t="s">
        <v>56</v>
      </c>
      <c r="B121" s="1"/>
    </row>
    <row r="122" spans="1:10" s="216" customFormat="1" x14ac:dyDescent="0.25">
      <c r="A122" s="1" t="s">
        <v>168</v>
      </c>
      <c r="B122" s="1"/>
    </row>
    <row r="123" spans="1:10" s="216" customFormat="1" x14ac:dyDescent="0.25">
      <c r="A123" s="1" t="s">
        <v>58</v>
      </c>
      <c r="B123" s="1"/>
    </row>
    <row r="124" spans="1:10" s="216" customFormat="1" x14ac:dyDescent="0.25">
      <c r="A124" s="1" t="s">
        <v>59</v>
      </c>
      <c r="B124" s="1"/>
    </row>
    <row r="125" spans="1:10" x14ac:dyDescent="0.25">
      <c r="A125" s="1" t="s">
        <v>169</v>
      </c>
      <c r="C125" s="216"/>
      <c r="D125" s="216"/>
      <c r="E125" s="216"/>
      <c r="F125" s="216"/>
      <c r="G125" s="216"/>
      <c r="H125" s="216"/>
      <c r="I125" s="216"/>
      <c r="J125" s="216"/>
    </row>
    <row r="126" spans="1:10" x14ac:dyDescent="0.25">
      <c r="A126" s="1" t="s">
        <v>60</v>
      </c>
      <c r="C126" s="216"/>
      <c r="D126" s="216"/>
      <c r="E126" s="216"/>
      <c r="F126" s="216"/>
      <c r="G126" s="216"/>
      <c r="H126" s="216"/>
      <c r="I126" s="216"/>
      <c r="J126" s="216"/>
    </row>
    <row r="128" spans="1:10" ht="13.95" customHeight="1" x14ac:dyDescent="0.25">
      <c r="C128" s="217"/>
      <c r="D128" s="217"/>
      <c r="E128" s="217"/>
      <c r="F128" s="217"/>
      <c r="G128" s="217"/>
      <c r="H128" s="217"/>
      <c r="I128" s="217"/>
      <c r="J128" s="217"/>
    </row>
    <row r="129" spans="3:10" x14ac:dyDescent="0.25">
      <c r="C129" s="217"/>
      <c r="D129" s="217"/>
      <c r="E129" s="217"/>
      <c r="F129" s="217"/>
      <c r="G129" s="217"/>
      <c r="H129" s="217"/>
      <c r="I129" s="217"/>
      <c r="J129" s="217"/>
    </row>
    <row r="130" spans="3:10" ht="13.95" customHeight="1" x14ac:dyDescent="0.25">
      <c r="C130" s="217"/>
      <c r="D130" s="217"/>
      <c r="E130" s="217"/>
      <c r="F130" s="217"/>
      <c r="G130" s="217"/>
      <c r="H130" s="217"/>
      <c r="I130" s="217"/>
      <c r="J130" s="217"/>
    </row>
    <row r="131" spans="3:10" x14ac:dyDescent="0.25">
      <c r="C131" s="217"/>
      <c r="D131" s="217"/>
      <c r="E131" s="217"/>
      <c r="F131" s="217"/>
      <c r="G131" s="217"/>
      <c r="H131" s="217"/>
      <c r="I131" s="217"/>
      <c r="J131" s="217"/>
    </row>
    <row r="132" spans="3:10" ht="13.95" customHeight="1" x14ac:dyDescent="0.25">
      <c r="C132" s="217"/>
      <c r="D132" s="217"/>
      <c r="E132" s="217"/>
      <c r="F132" s="217"/>
      <c r="G132" s="217"/>
      <c r="H132" s="217"/>
      <c r="I132" s="217"/>
      <c r="J132" s="217"/>
    </row>
    <row r="133" spans="3:10" x14ac:dyDescent="0.25">
      <c r="C133" s="217"/>
      <c r="D133" s="217"/>
      <c r="E133" s="217"/>
      <c r="F133" s="217"/>
      <c r="G133" s="217"/>
      <c r="H133" s="217"/>
      <c r="I133" s="217"/>
      <c r="J133" s="217"/>
    </row>
    <row r="134" spans="3:10" ht="13.95" customHeight="1" x14ac:dyDescent="0.25">
      <c r="C134" s="217"/>
      <c r="D134" s="217"/>
      <c r="E134" s="217"/>
      <c r="F134" s="217"/>
      <c r="G134" s="217"/>
      <c r="H134" s="217"/>
      <c r="I134" s="217"/>
      <c r="J134" s="217"/>
    </row>
    <row r="135" spans="3:10" x14ac:dyDescent="0.25">
      <c r="C135" s="217"/>
      <c r="D135" s="217"/>
      <c r="E135" s="217"/>
      <c r="F135" s="217"/>
      <c r="G135" s="217"/>
      <c r="H135" s="217"/>
      <c r="I135" s="217"/>
      <c r="J135" s="217"/>
    </row>
    <row r="136" spans="3:10" x14ac:dyDescent="0.25">
      <c r="C136" s="216"/>
      <c r="D136" s="216"/>
      <c r="E136" s="216"/>
      <c r="F136" s="216"/>
      <c r="G136" s="216"/>
      <c r="H136" s="216"/>
      <c r="I136" s="216"/>
      <c r="J136" s="216"/>
    </row>
  </sheetData>
  <mergeCells count="38">
    <mergeCell ref="L42:L45"/>
    <mergeCell ref="I44:J44"/>
    <mergeCell ref="A47:A55"/>
    <mergeCell ref="A56:A58"/>
    <mergeCell ref="A59:A60"/>
    <mergeCell ref="A64:L64"/>
    <mergeCell ref="A32:A35"/>
    <mergeCell ref="A36:A37"/>
    <mergeCell ref="A41:L41"/>
    <mergeCell ref="A42:A45"/>
    <mergeCell ref="B42:B43"/>
    <mergeCell ref="C42:D43"/>
    <mergeCell ref="E42:F43"/>
    <mergeCell ref="G42:H43"/>
    <mergeCell ref="I42:J43"/>
    <mergeCell ref="K42:K45"/>
    <mergeCell ref="K11:K14"/>
    <mergeCell ref="L11:L14"/>
    <mergeCell ref="I13:J13"/>
    <mergeCell ref="A15:A16"/>
    <mergeCell ref="A17:A26"/>
    <mergeCell ref="A27:A30"/>
    <mergeCell ref="A8:L8"/>
    <mergeCell ref="A9:F9"/>
    <mergeCell ref="G9:L9"/>
    <mergeCell ref="A10:L10"/>
    <mergeCell ref="A11:A14"/>
    <mergeCell ref="B11:B12"/>
    <mergeCell ref="C11:D12"/>
    <mergeCell ref="E11:F12"/>
    <mergeCell ref="G11:H12"/>
    <mergeCell ref="I11:J12"/>
    <mergeCell ref="A2:L2"/>
    <mergeCell ref="A3:L3"/>
    <mergeCell ref="A4:L4"/>
    <mergeCell ref="A5:L5"/>
    <mergeCell ref="A6:L6"/>
    <mergeCell ref="A7:L7"/>
  </mergeCells>
  <pageMargins left="0.7" right="0.7" top="0.75" bottom="0.75" header="0.3" footer="0.3"/>
  <pageSetup paperSize="9" scale="85" orientation="portrait" horizontalDpi="4294967293" r:id="rId1"/>
  <headerFooter>
    <oddFooter>&amp;R&amp;"Times New Roman,Normálne"F-24c-01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3D25D-5EC7-4D0C-ADD8-392D46A475DD}">
  <dimension ref="A1:L102"/>
  <sheetViews>
    <sheetView workbookViewId="0"/>
  </sheetViews>
  <sheetFormatPr defaultRowHeight="14.4" x14ac:dyDescent="0.3"/>
  <cols>
    <col min="1" max="1" width="15.5546875" customWidth="1"/>
    <col min="2" max="2" width="20" customWidth="1"/>
    <col min="3" max="10" width="10.6640625" customWidth="1"/>
    <col min="11" max="11" width="11.33203125" customWidth="1"/>
    <col min="12" max="12" width="12.109375" customWidth="1"/>
  </cols>
  <sheetData>
    <row r="1" spans="1:12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"/>
      <c r="L1" s="1" t="s">
        <v>170</v>
      </c>
    </row>
    <row r="2" spans="1:12" ht="15" thickBot="1" x14ac:dyDescent="0.35">
      <c r="A2" s="83" t="s">
        <v>99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x14ac:dyDescent="0.3">
      <c r="A3" s="84" t="s">
        <v>12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6"/>
    </row>
    <row r="4" spans="1:12" x14ac:dyDescent="0.3">
      <c r="A4" s="87" t="s">
        <v>13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9"/>
    </row>
    <row r="5" spans="1:12" x14ac:dyDescent="0.3">
      <c r="A5" s="87" t="s">
        <v>14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9"/>
    </row>
    <row r="6" spans="1:12" x14ac:dyDescent="0.3">
      <c r="A6" s="87" t="s">
        <v>100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9"/>
    </row>
    <row r="7" spans="1:12" x14ac:dyDescent="0.3">
      <c r="A7" s="87" t="s">
        <v>101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9"/>
    </row>
    <row r="8" spans="1:12" x14ac:dyDescent="0.3">
      <c r="A8" s="87" t="s">
        <v>1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9"/>
    </row>
    <row r="9" spans="1:12" ht="17.399999999999999" x14ac:dyDescent="0.3">
      <c r="A9" s="90" t="s">
        <v>102</v>
      </c>
      <c r="B9" s="91"/>
      <c r="C9" s="91"/>
      <c r="D9" s="91"/>
      <c r="E9" s="91"/>
      <c r="F9" s="91"/>
      <c r="G9" s="92" t="s">
        <v>103</v>
      </c>
      <c r="H9" s="88"/>
      <c r="I9" s="88"/>
      <c r="J9" s="88"/>
      <c r="K9" s="88"/>
      <c r="L9" s="89"/>
    </row>
    <row r="10" spans="1:12" ht="22.5" customHeight="1" thickBot="1" x14ac:dyDescent="0.35">
      <c r="A10" s="93" t="s">
        <v>104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5"/>
    </row>
    <row r="11" spans="1:12" s="1" customFormat="1" ht="15" customHeight="1" x14ac:dyDescent="0.25">
      <c r="A11" s="218" t="s">
        <v>171</v>
      </c>
      <c r="B11" s="177" t="s">
        <v>89</v>
      </c>
      <c r="C11" s="177" t="s">
        <v>106</v>
      </c>
      <c r="D11" s="178"/>
      <c r="E11" s="179" t="s">
        <v>107</v>
      </c>
      <c r="F11" s="180"/>
      <c r="G11" s="179" t="s">
        <v>108</v>
      </c>
      <c r="H11" s="181"/>
      <c r="I11" s="177" t="s">
        <v>109</v>
      </c>
      <c r="J11" s="178"/>
      <c r="K11" s="182" t="s">
        <v>110</v>
      </c>
      <c r="L11" s="182" t="s">
        <v>111</v>
      </c>
    </row>
    <row r="12" spans="1:12" s="1" customFormat="1" ht="30.75" customHeight="1" x14ac:dyDescent="0.25">
      <c r="A12" s="96"/>
      <c r="B12" s="103"/>
      <c r="C12" s="103"/>
      <c r="D12" s="104"/>
      <c r="E12" s="105"/>
      <c r="F12" s="106"/>
      <c r="G12" s="105"/>
      <c r="H12" s="107"/>
      <c r="I12" s="103"/>
      <c r="J12" s="104"/>
      <c r="K12" s="102"/>
      <c r="L12" s="102"/>
    </row>
    <row r="13" spans="1:12" s="1" customFormat="1" ht="13.8" x14ac:dyDescent="0.25">
      <c r="A13" s="96"/>
      <c r="B13" s="184" t="s">
        <v>3</v>
      </c>
      <c r="C13" s="109" t="s">
        <v>112</v>
      </c>
      <c r="D13" s="110" t="s">
        <v>113</v>
      </c>
      <c r="E13" s="109" t="s">
        <v>114</v>
      </c>
      <c r="F13" s="185" t="s">
        <v>115</v>
      </c>
      <c r="G13" s="112" t="s">
        <v>116</v>
      </c>
      <c r="H13" s="113" t="s">
        <v>117</v>
      </c>
      <c r="I13" s="114" t="s">
        <v>118</v>
      </c>
      <c r="J13" s="115"/>
      <c r="K13" s="102"/>
      <c r="L13" s="102"/>
    </row>
    <row r="14" spans="1:12" s="1" customFormat="1" thickBot="1" x14ac:dyDescent="0.3">
      <c r="A14" s="116"/>
      <c r="B14" s="187"/>
      <c r="C14" s="118" t="s">
        <v>119</v>
      </c>
      <c r="D14" s="119" t="s">
        <v>120</v>
      </c>
      <c r="E14" s="118" t="s">
        <v>119</v>
      </c>
      <c r="F14" s="119" t="s">
        <v>120</v>
      </c>
      <c r="G14" s="118" t="s">
        <v>119</v>
      </c>
      <c r="H14" s="119" t="s">
        <v>120</v>
      </c>
      <c r="I14" s="118" t="s">
        <v>119</v>
      </c>
      <c r="J14" s="119" t="s">
        <v>120</v>
      </c>
      <c r="K14" s="120"/>
      <c r="L14" s="120"/>
    </row>
    <row r="15" spans="1:12" s="1" customFormat="1" ht="18.899999999999999" customHeight="1" x14ac:dyDescent="0.25">
      <c r="A15" s="121" t="s">
        <v>121</v>
      </c>
      <c r="B15" s="122" t="s">
        <v>24</v>
      </c>
      <c r="C15" s="194"/>
      <c r="D15" s="195"/>
      <c r="E15" s="194"/>
      <c r="F15" s="196"/>
      <c r="G15" s="194"/>
      <c r="H15" s="195"/>
      <c r="I15" s="144">
        <f t="shared" ref="I15:J38" si="0">C15+E15-G15</f>
        <v>0</v>
      </c>
      <c r="J15" s="145">
        <f t="shared" si="0"/>
        <v>0</v>
      </c>
      <c r="K15" s="129"/>
      <c r="L15" s="129"/>
    </row>
    <row r="16" spans="1:12" s="1" customFormat="1" ht="18.899999999999999" customHeight="1" thickBot="1" x14ac:dyDescent="0.3">
      <c r="A16" s="130"/>
      <c r="B16" s="131" t="s">
        <v>122</v>
      </c>
      <c r="C16" s="132">
        <f t="shared" ref="C16:H16" si="1">C46</f>
        <v>0</v>
      </c>
      <c r="D16" s="133">
        <f t="shared" si="1"/>
        <v>0</v>
      </c>
      <c r="E16" s="132">
        <f t="shared" si="1"/>
        <v>0</v>
      </c>
      <c r="F16" s="133">
        <f t="shared" si="1"/>
        <v>0</v>
      </c>
      <c r="G16" s="132">
        <f t="shared" si="1"/>
        <v>0</v>
      </c>
      <c r="H16" s="134">
        <f t="shared" si="1"/>
        <v>0</v>
      </c>
      <c r="I16" s="135">
        <f t="shared" si="0"/>
        <v>0</v>
      </c>
      <c r="J16" s="136">
        <f t="shared" si="0"/>
        <v>0</v>
      </c>
      <c r="K16" s="138"/>
      <c r="L16" s="138"/>
    </row>
    <row r="17" spans="1:12" s="1" customFormat="1" ht="18.899999999999999" customHeight="1" x14ac:dyDescent="0.25">
      <c r="A17" s="121" t="s">
        <v>123</v>
      </c>
      <c r="B17" s="122" t="s">
        <v>124</v>
      </c>
      <c r="C17" s="194"/>
      <c r="D17" s="195"/>
      <c r="E17" s="194"/>
      <c r="F17" s="196"/>
      <c r="G17" s="194"/>
      <c r="H17" s="195"/>
      <c r="I17" s="126">
        <f t="shared" si="0"/>
        <v>0</v>
      </c>
      <c r="J17" s="127">
        <f t="shared" si="0"/>
        <v>0</v>
      </c>
      <c r="K17" s="129"/>
      <c r="L17" s="129"/>
    </row>
    <row r="18" spans="1:12" s="1" customFormat="1" ht="18.899999999999999" customHeight="1" x14ac:dyDescent="0.25">
      <c r="A18" s="139"/>
      <c r="B18" s="140" t="s">
        <v>125</v>
      </c>
      <c r="C18" s="198"/>
      <c r="D18" s="199"/>
      <c r="E18" s="198"/>
      <c r="F18" s="200"/>
      <c r="G18" s="198"/>
      <c r="H18" s="199"/>
      <c r="I18" s="144">
        <f t="shared" si="0"/>
        <v>0</v>
      </c>
      <c r="J18" s="145">
        <f t="shared" si="0"/>
        <v>0</v>
      </c>
      <c r="K18" s="146"/>
      <c r="L18" s="146"/>
    </row>
    <row r="19" spans="1:12" s="1" customFormat="1" ht="18.899999999999999" customHeight="1" x14ac:dyDescent="0.25">
      <c r="A19" s="139"/>
      <c r="B19" s="140" t="s">
        <v>126</v>
      </c>
      <c r="C19" s="219"/>
      <c r="D19" s="220"/>
      <c r="E19" s="219"/>
      <c r="F19" s="221"/>
      <c r="G19" s="219"/>
      <c r="H19" s="220"/>
      <c r="I19" s="144">
        <f t="shared" si="0"/>
        <v>0</v>
      </c>
      <c r="J19" s="145">
        <f t="shared" si="0"/>
        <v>0</v>
      </c>
      <c r="K19" s="146"/>
      <c r="L19" s="146"/>
    </row>
    <row r="20" spans="1:12" s="1" customFormat="1" ht="18.899999999999999" customHeight="1" x14ac:dyDescent="0.25">
      <c r="A20" s="139"/>
      <c r="B20" s="140" t="s">
        <v>127</v>
      </c>
      <c r="C20" s="198"/>
      <c r="D20" s="199"/>
      <c r="E20" s="198"/>
      <c r="F20" s="200"/>
      <c r="G20" s="198"/>
      <c r="H20" s="199"/>
      <c r="I20" s="144">
        <f t="shared" si="0"/>
        <v>0</v>
      </c>
      <c r="J20" s="145">
        <f t="shared" si="0"/>
        <v>0</v>
      </c>
      <c r="K20" s="146"/>
      <c r="L20" s="146"/>
    </row>
    <row r="21" spans="1:12" s="1" customFormat="1" ht="18.899999999999999" customHeight="1" x14ac:dyDescent="0.25">
      <c r="A21" s="139"/>
      <c r="B21" s="140" t="s">
        <v>128</v>
      </c>
      <c r="C21" s="198"/>
      <c r="D21" s="199"/>
      <c r="E21" s="198"/>
      <c r="F21" s="200"/>
      <c r="G21" s="198"/>
      <c r="H21" s="199"/>
      <c r="I21" s="144">
        <f t="shared" si="0"/>
        <v>0</v>
      </c>
      <c r="J21" s="145">
        <f t="shared" si="0"/>
        <v>0</v>
      </c>
      <c r="K21" s="146"/>
      <c r="L21" s="146"/>
    </row>
    <row r="22" spans="1:12" s="1" customFormat="1" ht="18.899999999999999" customHeight="1" x14ac:dyDescent="0.25">
      <c r="A22" s="139"/>
      <c r="B22" s="140" t="s">
        <v>129</v>
      </c>
      <c r="C22" s="198"/>
      <c r="D22" s="199"/>
      <c r="E22" s="198"/>
      <c r="F22" s="200"/>
      <c r="G22" s="198"/>
      <c r="H22" s="199"/>
      <c r="I22" s="144">
        <f t="shared" si="0"/>
        <v>0</v>
      </c>
      <c r="J22" s="145">
        <f t="shared" si="0"/>
        <v>0</v>
      </c>
      <c r="K22" s="146"/>
      <c r="L22" s="146"/>
    </row>
    <row r="23" spans="1:12" s="1" customFormat="1" ht="18.899999999999999" customHeight="1" x14ac:dyDescent="0.25">
      <c r="A23" s="139"/>
      <c r="B23" s="140" t="s">
        <v>130</v>
      </c>
      <c r="C23" s="198"/>
      <c r="D23" s="199"/>
      <c r="E23" s="198"/>
      <c r="F23" s="200"/>
      <c r="G23" s="198"/>
      <c r="H23" s="199"/>
      <c r="I23" s="144">
        <f t="shared" si="0"/>
        <v>0</v>
      </c>
      <c r="J23" s="145">
        <f t="shared" si="0"/>
        <v>0</v>
      </c>
      <c r="K23" s="146"/>
      <c r="L23" s="146"/>
    </row>
    <row r="24" spans="1:12" s="1" customFormat="1" ht="18.899999999999999" customHeight="1" x14ac:dyDescent="0.25">
      <c r="A24" s="139"/>
      <c r="B24" s="140" t="s">
        <v>131</v>
      </c>
      <c r="C24" s="198"/>
      <c r="D24" s="199"/>
      <c r="E24" s="198"/>
      <c r="F24" s="200"/>
      <c r="G24" s="198"/>
      <c r="H24" s="199"/>
      <c r="I24" s="144">
        <f t="shared" si="0"/>
        <v>0</v>
      </c>
      <c r="J24" s="145">
        <f t="shared" si="0"/>
        <v>0</v>
      </c>
      <c r="K24" s="146"/>
      <c r="L24" s="146"/>
    </row>
    <row r="25" spans="1:12" s="1" customFormat="1" ht="39.75" customHeight="1" x14ac:dyDescent="0.25">
      <c r="A25" s="139"/>
      <c r="B25" s="150" t="s">
        <v>132</v>
      </c>
      <c r="C25" s="198"/>
      <c r="D25" s="199"/>
      <c r="E25" s="198"/>
      <c r="F25" s="200"/>
      <c r="G25" s="198"/>
      <c r="H25" s="199"/>
      <c r="I25" s="144">
        <f t="shared" si="0"/>
        <v>0</v>
      </c>
      <c r="J25" s="145">
        <f t="shared" si="0"/>
        <v>0</v>
      </c>
      <c r="K25" s="146"/>
      <c r="L25" s="146"/>
    </row>
    <row r="26" spans="1:12" s="1" customFormat="1" ht="18.899999999999999" customHeight="1" thickBot="1" x14ac:dyDescent="0.3">
      <c r="A26" s="130"/>
      <c r="B26" s="131" t="s">
        <v>133</v>
      </c>
      <c r="C26" s="132">
        <f t="shared" ref="C26:H26" si="2">SUM(C47:C55)</f>
        <v>0</v>
      </c>
      <c r="D26" s="133">
        <f t="shared" si="2"/>
        <v>0</v>
      </c>
      <c r="E26" s="132">
        <f t="shared" si="2"/>
        <v>0</v>
      </c>
      <c r="F26" s="133">
        <f t="shared" si="2"/>
        <v>0</v>
      </c>
      <c r="G26" s="132">
        <f t="shared" si="2"/>
        <v>0</v>
      </c>
      <c r="H26" s="134">
        <f t="shared" si="2"/>
        <v>0</v>
      </c>
      <c r="I26" s="135">
        <f t="shared" si="0"/>
        <v>0</v>
      </c>
      <c r="J26" s="136">
        <f t="shared" si="0"/>
        <v>0</v>
      </c>
      <c r="K26" s="138"/>
      <c r="L26" s="138"/>
    </row>
    <row r="27" spans="1:12" s="1" customFormat="1" ht="18.899999999999999" customHeight="1" x14ac:dyDescent="0.25">
      <c r="A27" s="151" t="s">
        <v>134</v>
      </c>
      <c r="B27" s="122" t="s">
        <v>135</v>
      </c>
      <c r="C27" s="194"/>
      <c r="D27" s="195"/>
      <c r="E27" s="194"/>
      <c r="F27" s="196"/>
      <c r="G27" s="194"/>
      <c r="H27" s="195"/>
      <c r="I27" s="144">
        <f t="shared" si="0"/>
        <v>0</v>
      </c>
      <c r="J27" s="145">
        <f t="shared" si="0"/>
        <v>0</v>
      </c>
      <c r="K27" s="129"/>
      <c r="L27" s="129"/>
    </row>
    <row r="28" spans="1:12" s="1" customFormat="1" ht="18.899999999999999" customHeight="1" x14ac:dyDescent="0.25">
      <c r="A28" s="152"/>
      <c r="B28" s="140" t="s">
        <v>136</v>
      </c>
      <c r="C28" s="198"/>
      <c r="D28" s="199"/>
      <c r="E28" s="198"/>
      <c r="F28" s="200"/>
      <c r="G28" s="198"/>
      <c r="H28" s="199"/>
      <c r="I28" s="144">
        <f t="shared" si="0"/>
        <v>0</v>
      </c>
      <c r="J28" s="145">
        <f t="shared" si="0"/>
        <v>0</v>
      </c>
      <c r="K28" s="146"/>
      <c r="L28" s="146"/>
    </row>
    <row r="29" spans="1:12" s="1" customFormat="1" ht="18.899999999999999" customHeight="1" x14ac:dyDescent="0.25">
      <c r="A29" s="152"/>
      <c r="B29" s="140" t="s">
        <v>137</v>
      </c>
      <c r="C29" s="198"/>
      <c r="D29" s="199"/>
      <c r="E29" s="198"/>
      <c r="F29" s="200"/>
      <c r="G29" s="198"/>
      <c r="H29" s="199"/>
      <c r="I29" s="144">
        <f t="shared" si="0"/>
        <v>0</v>
      </c>
      <c r="J29" s="145">
        <f t="shared" si="0"/>
        <v>0</v>
      </c>
      <c r="K29" s="146"/>
      <c r="L29" s="146"/>
    </row>
    <row r="30" spans="1:12" s="1" customFormat="1" ht="18.899999999999999" customHeight="1" thickBot="1" x14ac:dyDescent="0.3">
      <c r="A30" s="153"/>
      <c r="B30" s="131" t="s">
        <v>138</v>
      </c>
      <c r="C30" s="132">
        <f t="shared" ref="C30:H30" si="3">SUM(C56:C58)</f>
        <v>0</v>
      </c>
      <c r="D30" s="133">
        <f t="shared" si="3"/>
        <v>0</v>
      </c>
      <c r="E30" s="132">
        <f t="shared" si="3"/>
        <v>0</v>
      </c>
      <c r="F30" s="133">
        <f t="shared" si="3"/>
        <v>0</v>
      </c>
      <c r="G30" s="132">
        <f t="shared" si="3"/>
        <v>0</v>
      </c>
      <c r="H30" s="133">
        <f t="shared" si="3"/>
        <v>0</v>
      </c>
      <c r="I30" s="135">
        <f t="shared" si="0"/>
        <v>0</v>
      </c>
      <c r="J30" s="136">
        <f t="shared" si="0"/>
        <v>0</v>
      </c>
      <c r="K30" s="138"/>
      <c r="L30" s="138"/>
    </row>
    <row r="31" spans="1:12" s="1" customFormat="1" ht="47.25" customHeight="1" thickBot="1" x14ac:dyDescent="0.3">
      <c r="A31" s="154" t="s">
        <v>139</v>
      </c>
      <c r="B31" s="155" t="s">
        <v>140</v>
      </c>
      <c r="C31" s="190"/>
      <c r="D31" s="191"/>
      <c r="E31" s="190"/>
      <c r="F31" s="222"/>
      <c r="G31" s="190"/>
      <c r="H31" s="191"/>
      <c r="I31" s="211">
        <f t="shared" si="0"/>
        <v>0</v>
      </c>
      <c r="J31" s="212">
        <f t="shared" si="0"/>
        <v>0</v>
      </c>
      <c r="K31" s="161"/>
      <c r="L31" s="161"/>
    </row>
    <row r="32" spans="1:12" s="1" customFormat="1" ht="18.899999999999999" customHeight="1" x14ac:dyDescent="0.25">
      <c r="A32" s="151" t="s">
        <v>141</v>
      </c>
      <c r="B32" s="122" t="s">
        <v>142</v>
      </c>
      <c r="C32" s="194"/>
      <c r="D32" s="195"/>
      <c r="E32" s="194"/>
      <c r="F32" s="196"/>
      <c r="G32" s="194"/>
      <c r="H32" s="195"/>
      <c r="I32" s="162">
        <f t="shared" si="0"/>
        <v>0</v>
      </c>
      <c r="J32" s="163">
        <f t="shared" si="0"/>
        <v>0</v>
      </c>
      <c r="K32" s="129"/>
      <c r="L32" s="129"/>
    </row>
    <row r="33" spans="1:12" s="1" customFormat="1" ht="18.899999999999999" customHeight="1" x14ac:dyDescent="0.25">
      <c r="A33" s="152"/>
      <c r="B33" s="140" t="s">
        <v>143</v>
      </c>
      <c r="C33" s="198"/>
      <c r="D33" s="199"/>
      <c r="E33" s="198"/>
      <c r="F33" s="200"/>
      <c r="G33" s="198"/>
      <c r="H33" s="199"/>
      <c r="I33" s="144">
        <f t="shared" si="0"/>
        <v>0</v>
      </c>
      <c r="J33" s="145">
        <f t="shared" si="0"/>
        <v>0</v>
      </c>
      <c r="K33" s="146"/>
      <c r="L33" s="146"/>
    </row>
    <row r="34" spans="1:12" s="1" customFormat="1" ht="18.899999999999999" customHeight="1" x14ac:dyDescent="0.25">
      <c r="A34" s="152"/>
      <c r="B34" s="150" t="s">
        <v>144</v>
      </c>
      <c r="C34" s="141">
        <f>'group and transport packaging'!C25</f>
        <v>0</v>
      </c>
      <c r="D34" s="164">
        <f>'group and transport packaging'!D25</f>
        <v>0</v>
      </c>
      <c r="E34" s="141">
        <f>'group and transport packaging'!E25</f>
        <v>0</v>
      </c>
      <c r="F34" s="164">
        <f>'group and transport packaging'!F25</f>
        <v>0</v>
      </c>
      <c r="G34" s="141">
        <f>'group and transport packaging'!G25</f>
        <v>0</v>
      </c>
      <c r="H34" s="164">
        <f>'group and transport packaging'!H25</f>
        <v>0</v>
      </c>
      <c r="I34" s="144">
        <f t="shared" si="0"/>
        <v>0</v>
      </c>
      <c r="J34" s="145">
        <f t="shared" si="0"/>
        <v>0</v>
      </c>
      <c r="K34" s="146"/>
      <c r="L34" s="146"/>
    </row>
    <row r="35" spans="1:12" s="1" customFormat="1" ht="18.899999999999999" customHeight="1" thickBot="1" x14ac:dyDescent="0.3">
      <c r="A35" s="153"/>
      <c r="B35" s="131" t="s">
        <v>145</v>
      </c>
      <c r="C35" s="132">
        <f>'group and transport packaging'!C26</f>
        <v>0</v>
      </c>
      <c r="D35" s="133">
        <f>'group and transport packaging'!D26</f>
        <v>0</v>
      </c>
      <c r="E35" s="132">
        <f>'group and transport packaging'!E26</f>
        <v>0</v>
      </c>
      <c r="F35" s="133">
        <f>'group and transport packaging'!F26</f>
        <v>0</v>
      </c>
      <c r="G35" s="132">
        <f>'group and transport packaging'!G26</f>
        <v>0</v>
      </c>
      <c r="H35" s="133">
        <f>'group and transport packaging'!H26</f>
        <v>0</v>
      </c>
      <c r="I35" s="135">
        <f t="shared" si="0"/>
        <v>0</v>
      </c>
      <c r="J35" s="136">
        <f t="shared" si="0"/>
        <v>0</v>
      </c>
      <c r="K35" s="138"/>
      <c r="L35" s="138"/>
    </row>
    <row r="36" spans="1:12" s="1" customFormat="1" ht="18.899999999999999" customHeight="1" x14ac:dyDescent="0.25">
      <c r="A36" s="151" t="s">
        <v>146</v>
      </c>
      <c r="B36" s="122" t="s">
        <v>27</v>
      </c>
      <c r="C36" s="194"/>
      <c r="D36" s="195"/>
      <c r="E36" s="194"/>
      <c r="F36" s="196"/>
      <c r="G36" s="194"/>
      <c r="H36" s="195"/>
      <c r="I36" s="126">
        <f t="shared" si="0"/>
        <v>0</v>
      </c>
      <c r="J36" s="127">
        <f t="shared" si="0"/>
        <v>0</v>
      </c>
      <c r="K36" s="129"/>
      <c r="L36" s="129"/>
    </row>
    <row r="37" spans="1:12" s="1" customFormat="1" ht="29.25" customHeight="1" thickBot="1" x14ac:dyDescent="0.3">
      <c r="A37" s="153"/>
      <c r="B37" s="165" t="s">
        <v>147</v>
      </c>
      <c r="C37" s="132">
        <f>'group and transport packaging'!C28</f>
        <v>0</v>
      </c>
      <c r="D37" s="133">
        <f>'group and transport packaging'!D28</f>
        <v>0</v>
      </c>
      <c r="E37" s="132">
        <f>'group and transport packaging'!E28</f>
        <v>0</v>
      </c>
      <c r="F37" s="133">
        <f>'group and transport packaging'!F28</f>
        <v>0</v>
      </c>
      <c r="G37" s="132">
        <f>'group and transport packaging'!G28</f>
        <v>0</v>
      </c>
      <c r="H37" s="133">
        <f>'group and transport packaging'!H28</f>
        <v>0</v>
      </c>
      <c r="I37" s="211">
        <f t="shared" si="0"/>
        <v>0</v>
      </c>
      <c r="J37" s="212">
        <f t="shared" si="0"/>
        <v>0</v>
      </c>
      <c r="K37" s="138"/>
      <c r="L37" s="138"/>
    </row>
    <row r="38" spans="1:12" s="1" customFormat="1" ht="18.899999999999999" customHeight="1" thickBot="1" x14ac:dyDescent="0.3">
      <c r="A38" s="154" t="s">
        <v>148</v>
      </c>
      <c r="B38" s="166" t="s">
        <v>28</v>
      </c>
      <c r="C38" s="223"/>
      <c r="D38" s="224"/>
      <c r="E38" s="223"/>
      <c r="F38" s="225"/>
      <c r="G38" s="223"/>
      <c r="H38" s="224"/>
      <c r="I38" s="135">
        <f t="shared" si="0"/>
        <v>0</v>
      </c>
      <c r="J38" s="136">
        <f t="shared" si="0"/>
        <v>0</v>
      </c>
      <c r="K38" s="226"/>
      <c r="L38" s="226"/>
    </row>
    <row r="39" spans="1:12" s="1" customFormat="1" ht="18.899999999999999" customHeight="1" thickBot="1" x14ac:dyDescent="0.3">
      <c r="A39" s="167" t="s">
        <v>29</v>
      </c>
      <c r="B39" s="227"/>
      <c r="C39" s="156">
        <f t="shared" ref="C39:L39" si="4">SUM(C15:C38)</f>
        <v>0</v>
      </c>
      <c r="D39" s="156">
        <f t="shared" si="4"/>
        <v>0</v>
      </c>
      <c r="E39" s="156">
        <f t="shared" si="4"/>
        <v>0</v>
      </c>
      <c r="F39" s="156">
        <f t="shared" si="4"/>
        <v>0</v>
      </c>
      <c r="G39" s="156">
        <f t="shared" si="4"/>
        <v>0</v>
      </c>
      <c r="H39" s="156">
        <f t="shared" si="4"/>
        <v>0</v>
      </c>
      <c r="I39" s="156">
        <f t="shared" si="4"/>
        <v>0</v>
      </c>
      <c r="J39" s="156">
        <f t="shared" si="4"/>
        <v>0</v>
      </c>
      <c r="K39" s="156">
        <f t="shared" si="4"/>
        <v>0</v>
      </c>
      <c r="L39" s="170">
        <f t="shared" si="4"/>
        <v>0</v>
      </c>
    </row>
    <row r="40" spans="1:12" s="1" customFormat="1" ht="18.899999999999999" customHeight="1" thickBot="1" x14ac:dyDescent="0.3">
      <c r="A40" s="171"/>
      <c r="B40" s="172"/>
      <c r="C40" s="173"/>
      <c r="D40" s="173"/>
      <c r="E40" s="173"/>
      <c r="F40" s="173"/>
      <c r="G40" s="173"/>
      <c r="H40" s="173"/>
      <c r="I40" s="173"/>
      <c r="J40" s="173"/>
      <c r="K40" s="173"/>
      <c r="L40" s="175" t="s">
        <v>172</v>
      </c>
    </row>
    <row r="41" spans="1:12" s="1" customFormat="1" ht="22.5" customHeight="1" thickBot="1" x14ac:dyDescent="0.3">
      <c r="A41" s="93" t="s">
        <v>104</v>
      </c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5"/>
    </row>
    <row r="42" spans="1:12" s="1" customFormat="1" ht="18.899999999999999" customHeight="1" x14ac:dyDescent="0.25">
      <c r="A42" s="218" t="s">
        <v>173</v>
      </c>
      <c r="B42" s="177" t="s">
        <v>89</v>
      </c>
      <c r="C42" s="177" t="s">
        <v>106</v>
      </c>
      <c r="D42" s="178"/>
      <c r="E42" s="179" t="s">
        <v>107</v>
      </c>
      <c r="F42" s="180"/>
      <c r="G42" s="179" t="s">
        <v>108</v>
      </c>
      <c r="H42" s="181"/>
      <c r="I42" s="177" t="s">
        <v>109</v>
      </c>
      <c r="J42" s="178"/>
      <c r="K42" s="182" t="s">
        <v>110</v>
      </c>
      <c r="L42" s="182" t="s">
        <v>111</v>
      </c>
    </row>
    <row r="43" spans="1:12" s="1" customFormat="1" ht="18.899999999999999" customHeight="1" x14ac:dyDescent="0.25">
      <c r="A43" s="96"/>
      <c r="B43" s="103"/>
      <c r="C43" s="103"/>
      <c r="D43" s="104"/>
      <c r="E43" s="105"/>
      <c r="F43" s="106"/>
      <c r="G43" s="105"/>
      <c r="H43" s="107"/>
      <c r="I43" s="103"/>
      <c r="J43" s="104"/>
      <c r="K43" s="102"/>
      <c r="L43" s="102"/>
    </row>
    <row r="44" spans="1:12" s="1" customFormat="1" ht="18.899999999999999" customHeight="1" x14ac:dyDescent="0.25">
      <c r="A44" s="96"/>
      <c r="B44" s="184" t="s">
        <v>3</v>
      </c>
      <c r="C44" s="109" t="s">
        <v>112</v>
      </c>
      <c r="D44" s="110" t="s">
        <v>113</v>
      </c>
      <c r="E44" s="109" t="s">
        <v>114</v>
      </c>
      <c r="F44" s="185" t="s">
        <v>115</v>
      </c>
      <c r="G44" s="112" t="s">
        <v>116</v>
      </c>
      <c r="H44" s="113" t="s">
        <v>117</v>
      </c>
      <c r="I44" s="114" t="s">
        <v>118</v>
      </c>
      <c r="J44" s="115"/>
      <c r="K44" s="102"/>
      <c r="L44" s="102"/>
    </row>
    <row r="45" spans="1:12" s="1" customFormat="1" ht="18.899999999999999" customHeight="1" thickBot="1" x14ac:dyDescent="0.3">
      <c r="A45" s="116"/>
      <c r="B45" s="187"/>
      <c r="C45" s="118" t="s">
        <v>119</v>
      </c>
      <c r="D45" s="119" t="s">
        <v>120</v>
      </c>
      <c r="E45" s="118" t="s">
        <v>119</v>
      </c>
      <c r="F45" s="119" t="s">
        <v>120</v>
      </c>
      <c r="G45" s="118" t="s">
        <v>119</v>
      </c>
      <c r="H45" s="119" t="s">
        <v>120</v>
      </c>
      <c r="I45" s="118" t="s">
        <v>119</v>
      </c>
      <c r="J45" s="119" t="s">
        <v>120</v>
      </c>
      <c r="K45" s="120"/>
      <c r="L45" s="120"/>
    </row>
    <row r="46" spans="1:12" s="1" customFormat="1" ht="18.899999999999999" customHeight="1" thickBot="1" x14ac:dyDescent="0.3">
      <c r="A46" s="188" t="s">
        <v>121</v>
      </c>
      <c r="B46" s="189" t="s">
        <v>24</v>
      </c>
      <c r="C46" s="190"/>
      <c r="D46" s="191"/>
      <c r="E46" s="228"/>
      <c r="F46" s="222"/>
      <c r="G46" s="190"/>
      <c r="H46" s="191"/>
      <c r="I46" s="159">
        <f t="shared" ref="I46:J62" si="5">C46+E46-G46</f>
        <v>0</v>
      </c>
      <c r="J46" s="160">
        <f t="shared" si="5"/>
        <v>0</v>
      </c>
      <c r="K46" s="161"/>
      <c r="L46" s="161"/>
    </row>
    <row r="47" spans="1:12" s="1" customFormat="1" ht="18.899999999999999" customHeight="1" x14ac:dyDescent="0.25">
      <c r="A47" s="192" t="s">
        <v>123</v>
      </c>
      <c r="B47" s="193" t="s">
        <v>124</v>
      </c>
      <c r="C47" s="194"/>
      <c r="D47" s="195"/>
      <c r="E47" s="229"/>
      <c r="F47" s="196"/>
      <c r="G47" s="194"/>
      <c r="H47" s="195"/>
      <c r="I47" s="162">
        <f t="shared" si="5"/>
        <v>0</v>
      </c>
      <c r="J47" s="163">
        <f t="shared" si="5"/>
        <v>0</v>
      </c>
      <c r="K47" s="129"/>
      <c r="L47" s="129"/>
    </row>
    <row r="48" spans="1:12" s="1" customFormat="1" ht="18.899999999999999" customHeight="1" x14ac:dyDescent="0.25">
      <c r="A48" s="192"/>
      <c r="B48" s="197" t="s">
        <v>125</v>
      </c>
      <c r="C48" s="198"/>
      <c r="D48" s="199"/>
      <c r="E48" s="3"/>
      <c r="F48" s="200"/>
      <c r="G48" s="198"/>
      <c r="H48" s="199"/>
      <c r="I48" s="144">
        <f t="shared" si="5"/>
        <v>0</v>
      </c>
      <c r="J48" s="145">
        <f t="shared" si="5"/>
        <v>0</v>
      </c>
      <c r="K48" s="146"/>
      <c r="L48" s="146"/>
    </row>
    <row r="49" spans="1:12" s="1" customFormat="1" ht="18.899999999999999" customHeight="1" x14ac:dyDescent="0.25">
      <c r="A49" s="192"/>
      <c r="B49" s="197" t="s">
        <v>126</v>
      </c>
      <c r="C49" s="198"/>
      <c r="D49" s="199"/>
      <c r="E49" s="3"/>
      <c r="F49" s="200"/>
      <c r="G49" s="198"/>
      <c r="H49" s="199"/>
      <c r="I49" s="144">
        <f t="shared" si="5"/>
        <v>0</v>
      </c>
      <c r="J49" s="145">
        <f t="shared" si="5"/>
        <v>0</v>
      </c>
      <c r="K49" s="146"/>
      <c r="L49" s="146"/>
    </row>
    <row r="50" spans="1:12" s="1" customFormat="1" ht="18.899999999999999" customHeight="1" x14ac:dyDescent="0.25">
      <c r="A50" s="192"/>
      <c r="B50" s="197" t="s">
        <v>127</v>
      </c>
      <c r="C50" s="198"/>
      <c r="D50" s="199"/>
      <c r="E50" s="3"/>
      <c r="F50" s="200"/>
      <c r="G50" s="198"/>
      <c r="H50" s="199"/>
      <c r="I50" s="144">
        <f t="shared" si="5"/>
        <v>0</v>
      </c>
      <c r="J50" s="145">
        <f t="shared" si="5"/>
        <v>0</v>
      </c>
      <c r="K50" s="146"/>
      <c r="L50" s="146"/>
    </row>
    <row r="51" spans="1:12" s="1" customFormat="1" ht="18.899999999999999" customHeight="1" x14ac:dyDescent="0.25">
      <c r="A51" s="192"/>
      <c r="B51" s="197" t="s">
        <v>128</v>
      </c>
      <c r="C51" s="198"/>
      <c r="D51" s="199"/>
      <c r="E51" s="3"/>
      <c r="F51" s="200"/>
      <c r="G51" s="198"/>
      <c r="H51" s="199"/>
      <c r="I51" s="144">
        <f t="shared" si="5"/>
        <v>0</v>
      </c>
      <c r="J51" s="145">
        <f t="shared" si="5"/>
        <v>0</v>
      </c>
      <c r="K51" s="146"/>
      <c r="L51" s="146"/>
    </row>
    <row r="52" spans="1:12" s="1" customFormat="1" ht="18.899999999999999" customHeight="1" x14ac:dyDescent="0.25">
      <c r="A52" s="192"/>
      <c r="B52" s="197" t="s">
        <v>129</v>
      </c>
      <c r="C52" s="198"/>
      <c r="D52" s="199"/>
      <c r="E52" s="3"/>
      <c r="F52" s="200"/>
      <c r="G52" s="198"/>
      <c r="H52" s="199"/>
      <c r="I52" s="144">
        <f t="shared" si="5"/>
        <v>0</v>
      </c>
      <c r="J52" s="145">
        <f t="shared" si="5"/>
        <v>0</v>
      </c>
      <c r="K52" s="146"/>
      <c r="L52" s="146"/>
    </row>
    <row r="53" spans="1:12" s="1" customFormat="1" ht="18.899999999999999" customHeight="1" x14ac:dyDescent="0.25">
      <c r="A53" s="192"/>
      <c r="B53" s="197" t="s">
        <v>130</v>
      </c>
      <c r="C53" s="198"/>
      <c r="D53" s="199"/>
      <c r="E53" s="3"/>
      <c r="F53" s="200"/>
      <c r="G53" s="198"/>
      <c r="H53" s="199"/>
      <c r="I53" s="144">
        <f t="shared" si="5"/>
        <v>0</v>
      </c>
      <c r="J53" s="145">
        <f t="shared" si="5"/>
        <v>0</v>
      </c>
      <c r="K53" s="146"/>
      <c r="L53" s="146"/>
    </row>
    <row r="54" spans="1:12" s="1" customFormat="1" ht="18.899999999999999" customHeight="1" x14ac:dyDescent="0.25">
      <c r="A54" s="192"/>
      <c r="B54" s="197" t="s">
        <v>131</v>
      </c>
      <c r="C54" s="198"/>
      <c r="D54" s="199"/>
      <c r="E54" s="3"/>
      <c r="F54" s="200"/>
      <c r="G54" s="198"/>
      <c r="H54" s="199"/>
      <c r="I54" s="144">
        <f t="shared" si="5"/>
        <v>0</v>
      </c>
      <c r="J54" s="145">
        <f t="shared" si="5"/>
        <v>0</v>
      </c>
      <c r="K54" s="146"/>
      <c r="L54" s="146"/>
    </row>
    <row r="55" spans="1:12" s="1" customFormat="1" ht="18.899999999999999" customHeight="1" thickBot="1" x14ac:dyDescent="0.3">
      <c r="A55" s="202"/>
      <c r="B55" s="203" t="s">
        <v>151</v>
      </c>
      <c r="C55" s="204"/>
      <c r="D55" s="205"/>
      <c r="E55" s="230"/>
      <c r="F55" s="206"/>
      <c r="G55" s="204"/>
      <c r="H55" s="205"/>
      <c r="I55" s="135">
        <f t="shared" si="5"/>
        <v>0</v>
      </c>
      <c r="J55" s="136">
        <f t="shared" si="5"/>
        <v>0</v>
      </c>
      <c r="K55" s="138"/>
      <c r="L55" s="138"/>
    </row>
    <row r="56" spans="1:12" s="1" customFormat="1" ht="18.899999999999999" customHeight="1" x14ac:dyDescent="0.25">
      <c r="A56" s="207" t="s">
        <v>134</v>
      </c>
      <c r="B56" s="193" t="s">
        <v>135</v>
      </c>
      <c r="C56" s="194"/>
      <c r="D56" s="195"/>
      <c r="E56" s="229"/>
      <c r="F56" s="196"/>
      <c r="G56" s="194"/>
      <c r="H56" s="195"/>
      <c r="I56" s="162">
        <f t="shared" si="5"/>
        <v>0</v>
      </c>
      <c r="J56" s="163">
        <f t="shared" si="5"/>
        <v>0</v>
      </c>
      <c r="K56" s="129"/>
      <c r="L56" s="129"/>
    </row>
    <row r="57" spans="1:12" s="1" customFormat="1" ht="18.899999999999999" customHeight="1" x14ac:dyDescent="0.25">
      <c r="A57" s="208"/>
      <c r="B57" s="140" t="s">
        <v>136</v>
      </c>
      <c r="C57" s="198"/>
      <c r="D57" s="199"/>
      <c r="E57" s="3"/>
      <c r="F57" s="200"/>
      <c r="G57" s="198"/>
      <c r="H57" s="199"/>
      <c r="I57" s="144">
        <f t="shared" si="5"/>
        <v>0</v>
      </c>
      <c r="J57" s="145">
        <f t="shared" si="5"/>
        <v>0</v>
      </c>
      <c r="K57" s="146"/>
      <c r="L57" s="146"/>
    </row>
    <row r="58" spans="1:12" s="1" customFormat="1" ht="18.899999999999999" customHeight="1" thickBot="1" x14ac:dyDescent="0.3">
      <c r="A58" s="209"/>
      <c r="B58" s="140" t="s">
        <v>137</v>
      </c>
      <c r="C58" s="204"/>
      <c r="D58" s="205"/>
      <c r="E58" s="230"/>
      <c r="F58" s="206"/>
      <c r="G58" s="204"/>
      <c r="H58" s="205"/>
      <c r="I58" s="135">
        <f t="shared" si="5"/>
        <v>0</v>
      </c>
      <c r="J58" s="136">
        <f t="shared" si="5"/>
        <v>0</v>
      </c>
      <c r="K58" s="138"/>
      <c r="L58" s="138"/>
    </row>
    <row r="59" spans="1:12" s="1" customFormat="1" ht="18.899999999999999" customHeight="1" x14ac:dyDescent="0.25">
      <c r="A59" s="210" t="s">
        <v>141</v>
      </c>
      <c r="B59" s="193" t="s">
        <v>142</v>
      </c>
      <c r="C59" s="194"/>
      <c r="D59" s="195"/>
      <c r="E59" s="229"/>
      <c r="F59" s="196"/>
      <c r="G59" s="194"/>
      <c r="H59" s="195"/>
      <c r="I59" s="162">
        <f t="shared" si="5"/>
        <v>0</v>
      </c>
      <c r="J59" s="163">
        <f t="shared" si="5"/>
        <v>0</v>
      </c>
      <c r="K59" s="129"/>
      <c r="L59" s="129"/>
    </row>
    <row r="60" spans="1:12" s="1" customFormat="1" ht="18.899999999999999" customHeight="1" thickBot="1" x14ac:dyDescent="0.3">
      <c r="A60" s="202"/>
      <c r="B60" s="203" t="s">
        <v>143</v>
      </c>
      <c r="C60" s="204"/>
      <c r="D60" s="205"/>
      <c r="E60" s="230"/>
      <c r="F60" s="206"/>
      <c r="G60" s="204"/>
      <c r="H60" s="205"/>
      <c r="I60" s="135">
        <f t="shared" si="5"/>
        <v>0</v>
      </c>
      <c r="J60" s="136">
        <f t="shared" si="5"/>
        <v>0</v>
      </c>
      <c r="K60" s="138"/>
      <c r="L60" s="138"/>
    </row>
    <row r="61" spans="1:12" s="1" customFormat="1" ht="18.899999999999999" customHeight="1" thickBot="1" x14ac:dyDescent="0.3">
      <c r="A61" s="188" t="s">
        <v>146</v>
      </c>
      <c r="B61" s="189" t="s">
        <v>27</v>
      </c>
      <c r="C61" s="190"/>
      <c r="D61" s="191"/>
      <c r="E61" s="228"/>
      <c r="F61" s="222"/>
      <c r="G61" s="190"/>
      <c r="H61" s="191"/>
      <c r="I61" s="159">
        <f t="shared" si="5"/>
        <v>0</v>
      </c>
      <c r="J61" s="160">
        <f t="shared" si="5"/>
        <v>0</v>
      </c>
      <c r="K61" s="161"/>
      <c r="L61" s="161"/>
    </row>
    <row r="62" spans="1:12" s="1" customFormat="1" ht="18.899999999999999" customHeight="1" thickBot="1" x14ac:dyDescent="0.3">
      <c r="A62" s="188" t="s">
        <v>148</v>
      </c>
      <c r="B62" s="189" t="s">
        <v>28</v>
      </c>
      <c r="C62" s="190"/>
      <c r="D62" s="191"/>
      <c r="E62" s="228"/>
      <c r="F62" s="222"/>
      <c r="G62" s="190"/>
      <c r="H62" s="191"/>
      <c r="I62" s="162">
        <f t="shared" si="5"/>
        <v>0</v>
      </c>
      <c r="J62" s="163">
        <f t="shared" si="5"/>
        <v>0</v>
      </c>
      <c r="K62" s="161"/>
      <c r="L62" s="161"/>
    </row>
    <row r="63" spans="1:12" s="1" customFormat="1" ht="18.899999999999999" customHeight="1" thickBot="1" x14ac:dyDescent="0.3">
      <c r="A63" s="188" t="s">
        <v>152</v>
      </c>
      <c r="B63" s="167"/>
      <c r="C63" s="156">
        <f t="shared" ref="C63:L63" si="6">SUM(C46:C62)</f>
        <v>0</v>
      </c>
      <c r="D63" s="156">
        <f t="shared" si="6"/>
        <v>0</v>
      </c>
      <c r="E63" s="156">
        <f t="shared" si="6"/>
        <v>0</v>
      </c>
      <c r="F63" s="156">
        <f t="shared" si="6"/>
        <v>0</v>
      </c>
      <c r="G63" s="156">
        <f t="shared" si="6"/>
        <v>0</v>
      </c>
      <c r="H63" s="156">
        <f t="shared" si="6"/>
        <v>0</v>
      </c>
      <c r="I63" s="156">
        <f t="shared" si="6"/>
        <v>0</v>
      </c>
      <c r="J63" s="156">
        <f t="shared" si="6"/>
        <v>0</v>
      </c>
      <c r="K63" s="156">
        <f t="shared" si="6"/>
        <v>0</v>
      </c>
      <c r="L63" s="170">
        <f t="shared" si="6"/>
        <v>0</v>
      </c>
    </row>
    <row r="65" spans="1:1" x14ac:dyDescent="0.3">
      <c r="A65" s="7" t="s">
        <v>33</v>
      </c>
    </row>
    <row r="66" spans="1:1" x14ac:dyDescent="0.3">
      <c r="A66" s="13" t="s">
        <v>174</v>
      </c>
    </row>
    <row r="67" spans="1:1" x14ac:dyDescent="0.3">
      <c r="A67" s="13" t="s">
        <v>175</v>
      </c>
    </row>
    <row r="68" spans="1:1" x14ac:dyDescent="0.3">
      <c r="A68" s="13" t="s">
        <v>176</v>
      </c>
    </row>
    <row r="69" spans="1:1" x14ac:dyDescent="0.3">
      <c r="A69" s="13" t="s">
        <v>177</v>
      </c>
    </row>
    <row r="70" spans="1:1" x14ac:dyDescent="0.3">
      <c r="A70" s="13" t="s">
        <v>178</v>
      </c>
    </row>
    <row r="71" spans="1:1" x14ac:dyDescent="0.3">
      <c r="A71" s="13" t="s">
        <v>179</v>
      </c>
    </row>
    <row r="72" spans="1:1" x14ac:dyDescent="0.3">
      <c r="A72" s="13" t="s">
        <v>160</v>
      </c>
    </row>
    <row r="73" spans="1:1" x14ac:dyDescent="0.3">
      <c r="A73" s="13" t="s">
        <v>161</v>
      </c>
    </row>
    <row r="74" spans="1:1" x14ac:dyDescent="0.3">
      <c r="A74" s="1" t="s">
        <v>162</v>
      </c>
    </row>
    <row r="75" spans="1:1" x14ac:dyDescent="0.3">
      <c r="A75" s="1" t="s">
        <v>163</v>
      </c>
    </row>
    <row r="76" spans="1:1" x14ac:dyDescent="0.3">
      <c r="A76" s="1" t="s">
        <v>164</v>
      </c>
    </row>
    <row r="77" spans="1:1" x14ac:dyDescent="0.3">
      <c r="A77" s="13" t="s">
        <v>165</v>
      </c>
    </row>
    <row r="78" spans="1:1" x14ac:dyDescent="0.3">
      <c r="A78" s="1" t="s">
        <v>166</v>
      </c>
    </row>
    <row r="79" spans="1:1" x14ac:dyDescent="0.3">
      <c r="A79" s="1" t="s">
        <v>167</v>
      </c>
    </row>
    <row r="86" spans="1:1" x14ac:dyDescent="0.3">
      <c r="A86" s="1"/>
    </row>
    <row r="87" spans="1:1" x14ac:dyDescent="0.3">
      <c r="A87" s="1"/>
    </row>
    <row r="88" spans="1:1" x14ac:dyDescent="0.3">
      <c r="A88" s="1"/>
    </row>
    <row r="89" spans="1:1" x14ac:dyDescent="0.3">
      <c r="A89" s="1"/>
    </row>
    <row r="90" spans="1:1" x14ac:dyDescent="0.3">
      <c r="A90" s="1"/>
    </row>
    <row r="91" spans="1:1" x14ac:dyDescent="0.3">
      <c r="A91" s="1" t="s">
        <v>90</v>
      </c>
    </row>
    <row r="92" spans="1:1" x14ac:dyDescent="0.3">
      <c r="A92" s="1" t="s">
        <v>60</v>
      </c>
    </row>
    <row r="93" spans="1:1" x14ac:dyDescent="0.3">
      <c r="A93" s="1" t="s">
        <v>61</v>
      </c>
    </row>
    <row r="94" spans="1:1" x14ac:dyDescent="0.3">
      <c r="A94" s="1" t="s">
        <v>62</v>
      </c>
    </row>
    <row r="95" spans="1:1" x14ac:dyDescent="0.3">
      <c r="A95" s="1" t="s">
        <v>63</v>
      </c>
    </row>
    <row r="96" spans="1:1" x14ac:dyDescent="0.3">
      <c r="A96" s="1" t="s">
        <v>64</v>
      </c>
    </row>
    <row r="97" spans="1:1" x14ac:dyDescent="0.3">
      <c r="A97" s="1" t="s">
        <v>65</v>
      </c>
    </row>
    <row r="98" spans="1:1" x14ac:dyDescent="0.3">
      <c r="A98" s="1" t="s">
        <v>66</v>
      </c>
    </row>
    <row r="99" spans="1:1" x14ac:dyDescent="0.3">
      <c r="A99" s="1" t="s">
        <v>67</v>
      </c>
    </row>
    <row r="100" spans="1:1" x14ac:dyDescent="0.3">
      <c r="A100" s="1" t="s">
        <v>68</v>
      </c>
    </row>
    <row r="101" spans="1:1" x14ac:dyDescent="0.3">
      <c r="A101" s="1" t="s">
        <v>69</v>
      </c>
    </row>
    <row r="102" spans="1:1" x14ac:dyDescent="0.3">
      <c r="A102" s="1" t="s">
        <v>70</v>
      </c>
    </row>
  </sheetData>
  <mergeCells count="37">
    <mergeCell ref="L42:L45"/>
    <mergeCell ref="I44:J44"/>
    <mergeCell ref="A47:A55"/>
    <mergeCell ref="A56:A58"/>
    <mergeCell ref="A59:A60"/>
    <mergeCell ref="A32:A35"/>
    <mergeCell ref="A36:A37"/>
    <mergeCell ref="A41:L41"/>
    <mergeCell ref="A42:A45"/>
    <mergeCell ref="B42:B43"/>
    <mergeCell ref="C42:D43"/>
    <mergeCell ref="E42:F43"/>
    <mergeCell ref="G42:H43"/>
    <mergeCell ref="I42:J43"/>
    <mergeCell ref="K42:K45"/>
    <mergeCell ref="K11:K14"/>
    <mergeCell ref="L11:L14"/>
    <mergeCell ref="I13:J13"/>
    <mergeCell ref="A15:A16"/>
    <mergeCell ref="A17:A26"/>
    <mergeCell ref="A27:A30"/>
    <mergeCell ref="A8:L8"/>
    <mergeCell ref="A9:F9"/>
    <mergeCell ref="G9:L9"/>
    <mergeCell ref="A10:L10"/>
    <mergeCell ref="A11:A14"/>
    <mergeCell ref="B11:B12"/>
    <mergeCell ref="C11:D12"/>
    <mergeCell ref="E11:F12"/>
    <mergeCell ref="G11:H12"/>
    <mergeCell ref="I11:J12"/>
    <mergeCell ref="A2:L2"/>
    <mergeCell ref="A3:L3"/>
    <mergeCell ref="A4:L4"/>
    <mergeCell ref="A5:L5"/>
    <mergeCell ref="A6:L6"/>
    <mergeCell ref="A7:L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6"/>
  <sheetViews>
    <sheetView view="pageLayout" zoomScaleNormal="100" workbookViewId="0"/>
  </sheetViews>
  <sheetFormatPr defaultRowHeight="14.4" x14ac:dyDescent="0.3"/>
  <cols>
    <col min="2" max="2" width="8.88671875" customWidth="1"/>
    <col min="3" max="4" width="6.109375" customWidth="1"/>
    <col min="5" max="5" width="9.6640625" customWidth="1"/>
    <col min="6" max="6" width="10.6640625" customWidth="1"/>
    <col min="7" max="7" width="9.5546875" customWidth="1"/>
    <col min="8" max="9" width="8.109375" customWidth="1"/>
  </cols>
  <sheetData>
    <row r="1" spans="1:9" x14ac:dyDescent="0.3">
      <c r="H1" s="22" t="s">
        <v>85</v>
      </c>
      <c r="I1" s="22"/>
    </row>
    <row r="2" spans="1:9" x14ac:dyDescent="0.3">
      <c r="A2" s="23" t="s">
        <v>11</v>
      </c>
      <c r="B2" s="23"/>
      <c r="C2" s="23"/>
      <c r="D2" s="23"/>
      <c r="E2" s="23"/>
      <c r="F2" s="23"/>
      <c r="G2" s="23"/>
      <c r="H2" s="23"/>
      <c r="I2" s="23"/>
    </row>
    <row r="3" spans="1:9" ht="17.399999999999999" x14ac:dyDescent="0.3">
      <c r="A3" s="24" t="s">
        <v>12</v>
      </c>
      <c r="B3" s="25"/>
      <c r="C3" s="25"/>
      <c r="D3" s="25"/>
      <c r="E3" s="26"/>
      <c r="F3" s="25" t="s">
        <v>71</v>
      </c>
      <c r="G3" s="25"/>
      <c r="H3" s="25"/>
      <c r="I3" s="26"/>
    </row>
    <row r="4" spans="1:9" x14ac:dyDescent="0.3">
      <c r="A4" s="27" t="s">
        <v>13</v>
      </c>
      <c r="B4" s="28"/>
      <c r="C4" s="28"/>
      <c r="D4" s="28"/>
      <c r="E4" s="29"/>
      <c r="F4" s="30" t="s">
        <v>37</v>
      </c>
      <c r="G4" s="31"/>
      <c r="H4" s="31"/>
      <c r="I4" s="32"/>
    </row>
    <row r="5" spans="1:9" x14ac:dyDescent="0.3">
      <c r="A5" s="27" t="s">
        <v>14</v>
      </c>
      <c r="B5" s="28"/>
      <c r="C5" s="28"/>
      <c r="D5" s="28"/>
      <c r="E5" s="29"/>
      <c r="F5" s="33"/>
      <c r="G5" s="34"/>
      <c r="H5" s="34"/>
      <c r="I5" s="35"/>
    </row>
    <row r="6" spans="1:9" x14ac:dyDescent="0.3">
      <c r="A6" s="39" t="s">
        <v>36</v>
      </c>
      <c r="B6" s="40"/>
      <c r="C6" s="40"/>
      <c r="D6" s="40"/>
      <c r="E6" s="41"/>
      <c r="F6" s="39" t="s">
        <v>36</v>
      </c>
      <c r="G6" s="40"/>
      <c r="H6" s="40"/>
      <c r="I6" s="41"/>
    </row>
    <row r="7" spans="1:9" x14ac:dyDescent="0.3">
      <c r="A7" s="42" t="s">
        <v>15</v>
      </c>
      <c r="B7" s="43"/>
      <c r="C7" s="43"/>
      <c r="D7" s="43"/>
      <c r="E7" s="44"/>
      <c r="F7" s="42" t="s">
        <v>15</v>
      </c>
      <c r="G7" s="43"/>
      <c r="H7" s="43"/>
      <c r="I7" s="44"/>
    </row>
    <row r="8" spans="1:9" x14ac:dyDescent="0.3">
      <c r="A8" s="45" t="s">
        <v>16</v>
      </c>
      <c r="B8" s="46"/>
      <c r="C8" s="46"/>
      <c r="D8" s="46" t="s">
        <v>17</v>
      </c>
      <c r="E8" s="47"/>
      <c r="F8" s="45" t="s">
        <v>16</v>
      </c>
      <c r="G8" s="46"/>
      <c r="H8" s="46" t="s">
        <v>17</v>
      </c>
      <c r="I8" s="47"/>
    </row>
    <row r="9" spans="1:9" x14ac:dyDescent="0.3">
      <c r="A9" s="39" t="s">
        <v>18</v>
      </c>
      <c r="B9" s="40"/>
      <c r="C9" s="40"/>
      <c r="D9" s="40"/>
      <c r="E9" s="41"/>
      <c r="F9" s="39" t="s">
        <v>20</v>
      </c>
      <c r="G9" s="40"/>
      <c r="H9" s="40"/>
      <c r="I9" s="41"/>
    </row>
    <row r="10" spans="1:9" x14ac:dyDescent="0.3">
      <c r="A10" s="42" t="s">
        <v>39</v>
      </c>
      <c r="B10" s="43"/>
      <c r="C10" s="43"/>
      <c r="D10" s="43"/>
      <c r="E10" s="44"/>
      <c r="F10" s="42" t="s">
        <v>39</v>
      </c>
      <c r="G10" s="43"/>
      <c r="H10" s="43"/>
      <c r="I10" s="44"/>
    </row>
    <row r="11" spans="1:9" x14ac:dyDescent="0.3">
      <c r="A11" s="42" t="s">
        <v>19</v>
      </c>
      <c r="B11" s="43"/>
      <c r="C11" s="43"/>
      <c r="D11" s="43" t="s">
        <v>0</v>
      </c>
      <c r="E11" s="44"/>
      <c r="F11" s="42" t="s">
        <v>19</v>
      </c>
      <c r="G11" s="43"/>
      <c r="H11" s="43" t="s">
        <v>0</v>
      </c>
      <c r="I11" s="44"/>
    </row>
    <row r="12" spans="1:9" x14ac:dyDescent="0.3">
      <c r="A12" s="45" t="s">
        <v>1</v>
      </c>
      <c r="B12" s="46"/>
      <c r="C12" s="46"/>
      <c r="D12" s="46" t="s">
        <v>2</v>
      </c>
      <c r="E12" s="47"/>
      <c r="F12" s="45" t="s">
        <v>1</v>
      </c>
      <c r="G12" s="46"/>
      <c r="H12" s="46" t="s">
        <v>2</v>
      </c>
      <c r="I12" s="47"/>
    </row>
    <row r="13" spans="1:9" ht="17.399999999999999" x14ac:dyDescent="0.3">
      <c r="A13" s="27" t="s">
        <v>72</v>
      </c>
      <c r="B13" s="28"/>
      <c r="C13" s="28"/>
      <c r="D13" s="28"/>
      <c r="E13" s="28"/>
      <c r="F13" s="28"/>
      <c r="G13" s="28"/>
      <c r="H13" s="28"/>
      <c r="I13" s="29"/>
    </row>
    <row r="14" spans="1:9" ht="17.399999999999999" x14ac:dyDescent="0.3">
      <c r="A14" s="24" t="s">
        <v>74</v>
      </c>
      <c r="B14" s="25"/>
      <c r="C14" s="25"/>
      <c r="D14" s="25"/>
      <c r="E14" s="25"/>
      <c r="F14" s="25"/>
      <c r="G14" s="25"/>
      <c r="H14" s="25"/>
      <c r="I14" s="26"/>
    </row>
    <row r="15" spans="1:9" x14ac:dyDescent="0.3">
      <c r="A15" s="21" t="s">
        <v>91</v>
      </c>
      <c r="B15" s="21"/>
      <c r="C15" s="16" t="s">
        <v>75</v>
      </c>
      <c r="D15" s="16"/>
      <c r="E15" s="16"/>
      <c r="F15" s="16"/>
      <c r="G15" s="16"/>
      <c r="H15" s="16"/>
      <c r="I15" s="16"/>
    </row>
    <row r="16" spans="1:9" ht="31.5" customHeight="1" x14ac:dyDescent="0.3">
      <c r="A16" s="21"/>
      <c r="B16" s="21"/>
      <c r="C16" s="19" t="s">
        <v>31</v>
      </c>
      <c r="D16" s="19"/>
      <c r="E16" s="9" t="s">
        <v>22</v>
      </c>
      <c r="F16" s="9" t="s">
        <v>23</v>
      </c>
      <c r="G16" s="62" t="s">
        <v>92</v>
      </c>
      <c r="H16" s="80"/>
      <c r="I16" s="81"/>
    </row>
    <row r="17" spans="1:9" x14ac:dyDescent="0.3">
      <c r="A17" s="62" t="s">
        <v>3</v>
      </c>
      <c r="B17" s="82"/>
      <c r="C17" s="48" t="s">
        <v>4</v>
      </c>
      <c r="D17" s="79"/>
      <c r="E17" s="8" t="s">
        <v>5</v>
      </c>
      <c r="F17" s="8" t="s">
        <v>6</v>
      </c>
      <c r="G17" s="48" t="s">
        <v>7</v>
      </c>
      <c r="H17" s="78"/>
      <c r="I17" s="79"/>
    </row>
    <row r="18" spans="1:9" x14ac:dyDescent="0.3">
      <c r="A18" s="50" t="s">
        <v>73</v>
      </c>
      <c r="B18" s="51"/>
      <c r="C18" s="16"/>
      <c r="D18" s="16"/>
      <c r="E18" s="11"/>
      <c r="F18" s="12"/>
      <c r="G18" s="48"/>
      <c r="H18" s="78"/>
      <c r="I18" s="79"/>
    </row>
    <row r="19" spans="1:9" x14ac:dyDescent="0.3">
      <c r="A19" s="50" t="s">
        <v>32</v>
      </c>
      <c r="B19" s="51"/>
      <c r="C19" s="16"/>
      <c r="D19" s="16"/>
      <c r="E19" s="11"/>
      <c r="F19" s="12"/>
      <c r="G19" s="48"/>
      <c r="H19" s="78"/>
      <c r="I19" s="79"/>
    </row>
    <row r="20" spans="1:9" x14ac:dyDescent="0.3">
      <c r="A20" s="50" t="s">
        <v>24</v>
      </c>
      <c r="B20" s="51"/>
      <c r="C20" s="16"/>
      <c r="D20" s="16"/>
      <c r="E20" s="11"/>
      <c r="F20" s="12"/>
      <c r="G20" s="48"/>
      <c r="H20" s="78"/>
      <c r="I20" s="79"/>
    </row>
    <row r="21" spans="1:9" x14ac:dyDescent="0.3">
      <c r="A21" s="54" t="s">
        <v>29</v>
      </c>
      <c r="B21" s="55"/>
      <c r="C21" s="16"/>
      <c r="D21" s="16"/>
      <c r="E21" s="11"/>
      <c r="F21" s="12"/>
      <c r="G21" s="48"/>
      <c r="H21" s="78"/>
      <c r="I21" s="79"/>
    </row>
    <row r="22" spans="1:9" x14ac:dyDescent="0.3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3">
      <c r="A23" s="7" t="s">
        <v>33</v>
      </c>
      <c r="B23" s="7"/>
      <c r="C23" s="1"/>
      <c r="D23" s="1"/>
      <c r="E23" s="1"/>
      <c r="F23" s="1"/>
      <c r="G23" s="1"/>
      <c r="H23" s="1"/>
      <c r="I23" s="1"/>
    </row>
    <row r="24" spans="1:9" x14ac:dyDescent="0.3">
      <c r="A24" s="1" t="s">
        <v>84</v>
      </c>
      <c r="B24" s="1"/>
      <c r="C24" s="1"/>
      <c r="D24" s="1"/>
      <c r="E24" s="1"/>
      <c r="F24" s="1"/>
      <c r="G24" s="1"/>
      <c r="H24" s="1"/>
      <c r="I24" s="1"/>
    </row>
    <row r="25" spans="1:9" x14ac:dyDescent="0.3">
      <c r="A25" s="1" t="s">
        <v>82</v>
      </c>
      <c r="B25" s="1"/>
      <c r="C25" s="1"/>
      <c r="D25" s="1"/>
      <c r="E25" s="1"/>
      <c r="F25" s="1"/>
      <c r="G25" s="1"/>
      <c r="H25" s="1"/>
      <c r="I25" s="1"/>
    </row>
    <row r="26" spans="1:9" x14ac:dyDescent="0.3">
      <c r="A26" s="1" t="s">
        <v>76</v>
      </c>
      <c r="B26" s="1"/>
      <c r="C26" s="1"/>
      <c r="D26" s="1"/>
      <c r="E26" s="1"/>
      <c r="F26" s="1"/>
      <c r="G26" s="1"/>
      <c r="H26" s="1"/>
      <c r="I26" s="1"/>
    </row>
    <row r="27" spans="1:9" x14ac:dyDescent="0.3">
      <c r="A27" s="1" t="s">
        <v>86</v>
      </c>
      <c r="B27" s="1"/>
      <c r="C27" s="1"/>
      <c r="D27" s="1"/>
      <c r="E27" s="1"/>
      <c r="F27" s="1"/>
      <c r="G27" s="1"/>
      <c r="H27" s="1"/>
      <c r="I27" s="1"/>
    </row>
    <row r="28" spans="1:9" x14ac:dyDescent="0.3">
      <c r="A28" s="1" t="s">
        <v>77</v>
      </c>
      <c r="B28" s="1"/>
      <c r="C28" s="1"/>
      <c r="D28" s="1"/>
      <c r="E28" s="1"/>
      <c r="F28" s="1"/>
      <c r="G28" s="1"/>
      <c r="H28" s="1"/>
      <c r="I28" s="1"/>
    </row>
    <row r="29" spans="1:9" x14ac:dyDescent="0.3">
      <c r="A29" s="1" t="s">
        <v>78</v>
      </c>
      <c r="B29" s="1"/>
      <c r="C29" s="1"/>
      <c r="D29" s="1"/>
      <c r="E29" s="1"/>
      <c r="F29" s="1"/>
      <c r="G29" s="1"/>
      <c r="H29" s="1"/>
      <c r="I29" s="1"/>
    </row>
    <row r="30" spans="1:9" x14ac:dyDescent="0.3">
      <c r="A30" s="1" t="s">
        <v>79</v>
      </c>
      <c r="B30" s="1"/>
      <c r="C30" s="1"/>
      <c r="D30" s="1"/>
      <c r="E30" s="1"/>
      <c r="F30" s="1"/>
      <c r="G30" s="1"/>
      <c r="H30" s="1"/>
      <c r="I30" s="1"/>
    </row>
    <row r="31" spans="1:9" x14ac:dyDescent="0.3">
      <c r="A31" s="1" t="s">
        <v>80</v>
      </c>
      <c r="B31" s="1"/>
      <c r="C31" s="1"/>
      <c r="D31" s="1"/>
      <c r="E31" s="1"/>
      <c r="F31" s="1"/>
      <c r="G31" s="1"/>
      <c r="H31" s="1"/>
      <c r="I31" s="1"/>
    </row>
    <row r="32" spans="1:9" x14ac:dyDescent="0.3">
      <c r="A32" s="1" t="s">
        <v>81</v>
      </c>
      <c r="B32" s="1"/>
      <c r="C32" s="1"/>
      <c r="D32" s="1"/>
      <c r="E32" s="1"/>
      <c r="F32" s="1"/>
      <c r="G32" s="1"/>
      <c r="H32" s="1"/>
      <c r="I32" s="1"/>
    </row>
    <row r="33" spans="1:9" x14ac:dyDescent="0.3">
      <c r="A33" s="1" t="s">
        <v>93</v>
      </c>
      <c r="B33" s="1"/>
      <c r="C33" s="1"/>
      <c r="D33" s="1"/>
      <c r="E33" s="1"/>
      <c r="F33" s="1"/>
      <c r="G33" s="1"/>
      <c r="H33" s="1"/>
      <c r="I33" s="1"/>
    </row>
    <row r="34" spans="1:9" x14ac:dyDescent="0.3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3">
      <c r="A35" s="1"/>
    </row>
    <row r="36" spans="1:9" x14ac:dyDescent="0.3">
      <c r="A36" s="1"/>
    </row>
  </sheetData>
  <mergeCells count="48">
    <mergeCell ref="A17:B17"/>
    <mergeCell ref="C17:D17"/>
    <mergeCell ref="A21:B21"/>
    <mergeCell ref="C21:D21"/>
    <mergeCell ref="A20:B20"/>
    <mergeCell ref="C20:D20"/>
    <mergeCell ref="A18:B18"/>
    <mergeCell ref="C18:D18"/>
    <mergeCell ref="A19:B19"/>
    <mergeCell ref="C19:D19"/>
    <mergeCell ref="A15:B16"/>
    <mergeCell ref="C15:I15"/>
    <mergeCell ref="C16:D16"/>
    <mergeCell ref="A14:I14"/>
    <mergeCell ref="G16:I16"/>
    <mergeCell ref="A9:E9"/>
    <mergeCell ref="F9:I9"/>
    <mergeCell ref="A10:E10"/>
    <mergeCell ref="F10:I10"/>
    <mergeCell ref="A11:C11"/>
    <mergeCell ref="D11:E11"/>
    <mergeCell ref="F11:G11"/>
    <mergeCell ref="H11:I11"/>
    <mergeCell ref="A12:C12"/>
    <mergeCell ref="D12:E12"/>
    <mergeCell ref="F12:G12"/>
    <mergeCell ref="H12:I12"/>
    <mergeCell ref="A13:I13"/>
    <mergeCell ref="A6:E6"/>
    <mergeCell ref="F6:I6"/>
    <mergeCell ref="A7:E7"/>
    <mergeCell ref="F7:I7"/>
    <mergeCell ref="A8:C8"/>
    <mergeCell ref="D8:E8"/>
    <mergeCell ref="F8:G8"/>
    <mergeCell ref="H8:I8"/>
    <mergeCell ref="H1:I1"/>
    <mergeCell ref="A2:I2"/>
    <mergeCell ref="A3:E3"/>
    <mergeCell ref="F3:I3"/>
    <mergeCell ref="A4:E4"/>
    <mergeCell ref="F4:I5"/>
    <mergeCell ref="A5:E5"/>
    <mergeCell ref="G17:I17"/>
    <mergeCell ref="G18:I18"/>
    <mergeCell ref="G19:I19"/>
    <mergeCell ref="G20:I20"/>
    <mergeCell ref="G21:I21"/>
  </mergeCells>
  <pageMargins left="0.7" right="0.7" top="0.75" bottom="0.75" header="0.3" footer="0.3"/>
  <pageSetup paperSize="9" orientation="portrait" r:id="rId1"/>
  <headerFooter>
    <oddFooter>&amp;RF-24c-00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B259D-27D5-44D2-A3EB-2DDFBB29F4B0}">
  <dimension ref="A1:J33"/>
  <sheetViews>
    <sheetView workbookViewId="0"/>
  </sheetViews>
  <sheetFormatPr defaultRowHeight="14.4" x14ac:dyDescent="0.3"/>
  <cols>
    <col min="1" max="1" width="15.109375" customWidth="1"/>
    <col min="2" max="2" width="20.88671875" customWidth="1"/>
    <col min="3" max="7" width="9.6640625" customWidth="1"/>
    <col min="8" max="8" width="9.88671875" customWidth="1"/>
    <col min="9" max="10" width="9.6640625" customWidth="1"/>
  </cols>
  <sheetData>
    <row r="1" spans="1:10" x14ac:dyDescent="0.3">
      <c r="J1" t="s">
        <v>180</v>
      </c>
    </row>
    <row r="2" spans="1:10" s="1" customFormat="1" ht="15.75" customHeight="1" x14ac:dyDescent="0.25">
      <c r="A2" s="83" t="s">
        <v>181</v>
      </c>
      <c r="B2" s="83"/>
      <c r="C2" s="83"/>
      <c r="D2" s="83"/>
      <c r="E2" s="83"/>
      <c r="F2" s="83"/>
      <c r="G2" s="83"/>
      <c r="H2" s="83"/>
      <c r="I2" s="83"/>
      <c r="J2" s="83"/>
    </row>
    <row r="3" spans="1:10" s="1" customFormat="1" ht="13.8" x14ac:dyDescent="0.25">
      <c r="A3" s="231" t="s">
        <v>12</v>
      </c>
      <c r="B3" s="232"/>
      <c r="C3" s="232"/>
      <c r="D3" s="232"/>
      <c r="E3" s="232"/>
      <c r="F3" s="232"/>
      <c r="G3" s="232"/>
      <c r="H3" s="232"/>
      <c r="I3" s="232"/>
      <c r="J3" s="232"/>
    </row>
    <row r="4" spans="1:10" s="1" customFormat="1" ht="13.8" x14ac:dyDescent="0.25">
      <c r="A4" s="91" t="s">
        <v>13</v>
      </c>
      <c r="B4" s="91"/>
      <c r="C4" s="91"/>
      <c r="D4" s="91"/>
      <c r="E4" s="91"/>
      <c r="F4" s="91"/>
      <c r="G4" s="91"/>
      <c r="H4" s="91"/>
      <c r="I4" s="91"/>
      <c r="J4" s="91"/>
    </row>
    <row r="5" spans="1:10" s="1" customFormat="1" ht="13.8" x14ac:dyDescent="0.25">
      <c r="A5" s="91" t="s">
        <v>14</v>
      </c>
      <c r="B5" s="91"/>
      <c r="C5" s="91"/>
      <c r="D5" s="91"/>
      <c r="E5" s="91"/>
      <c r="F5" s="91"/>
      <c r="G5" s="91"/>
      <c r="H5" s="91"/>
      <c r="I5" s="91"/>
      <c r="J5" s="91"/>
    </row>
    <row r="6" spans="1:10" s="1" customFormat="1" ht="13.8" x14ac:dyDescent="0.25">
      <c r="A6" s="91" t="s">
        <v>100</v>
      </c>
      <c r="B6" s="91"/>
      <c r="C6" s="91"/>
      <c r="D6" s="91"/>
      <c r="E6" s="91"/>
      <c r="F6" s="91"/>
      <c r="G6" s="91"/>
      <c r="H6" s="91"/>
      <c r="I6" s="91"/>
      <c r="J6" s="91"/>
    </row>
    <row r="7" spans="1:10" s="1" customFormat="1" ht="13.8" x14ac:dyDescent="0.25">
      <c r="A7" s="91" t="s">
        <v>101</v>
      </c>
      <c r="B7" s="91"/>
      <c r="C7" s="91"/>
      <c r="D7" s="91"/>
      <c r="E7" s="91"/>
      <c r="F7" s="91"/>
      <c r="G7" s="91"/>
      <c r="H7" s="91"/>
      <c r="I7" s="91"/>
      <c r="J7" s="91"/>
    </row>
    <row r="8" spans="1:10" s="1" customFormat="1" ht="13.8" x14ac:dyDescent="0.25">
      <c r="A8" s="91" t="s">
        <v>1</v>
      </c>
      <c r="B8" s="91"/>
      <c r="C8" s="91"/>
      <c r="D8" s="91"/>
      <c r="E8" s="91"/>
      <c r="F8" s="91"/>
      <c r="G8" s="91"/>
      <c r="H8" s="91"/>
      <c r="I8" s="91"/>
      <c r="J8" s="91"/>
    </row>
    <row r="9" spans="1:10" s="1" customFormat="1" ht="16.8" x14ac:dyDescent="0.25">
      <c r="A9" s="91" t="s">
        <v>102</v>
      </c>
      <c r="B9" s="91"/>
      <c r="C9" s="91"/>
      <c r="D9" s="91"/>
      <c r="E9" s="91"/>
      <c r="F9" s="91"/>
      <c r="G9" s="91" t="s">
        <v>103</v>
      </c>
      <c r="H9" s="91"/>
      <c r="I9" s="91"/>
      <c r="J9" s="91"/>
    </row>
    <row r="10" spans="1:10" s="1" customFormat="1" thickBot="1" x14ac:dyDescent="0.3">
      <c r="A10" s="233" t="s">
        <v>182</v>
      </c>
      <c r="B10" s="234"/>
      <c r="C10" s="234"/>
      <c r="D10" s="234"/>
      <c r="E10" s="234"/>
      <c r="F10" s="234"/>
      <c r="G10" s="234"/>
      <c r="H10" s="234"/>
      <c r="I10" s="234"/>
      <c r="J10" s="234"/>
    </row>
    <row r="11" spans="1:10" ht="14.4" customHeight="1" x14ac:dyDescent="0.3">
      <c r="A11" s="218"/>
      <c r="B11" s="177" t="s">
        <v>183</v>
      </c>
      <c r="C11" s="177" t="s">
        <v>106</v>
      </c>
      <c r="D11" s="178"/>
      <c r="E11" s="179" t="s">
        <v>107</v>
      </c>
      <c r="F11" s="180"/>
      <c r="G11" s="179" t="s">
        <v>108</v>
      </c>
      <c r="H11" s="181"/>
      <c r="I11" s="177" t="s">
        <v>109</v>
      </c>
      <c r="J11" s="178"/>
    </row>
    <row r="12" spans="1:10" x14ac:dyDescent="0.3">
      <c r="A12" s="96"/>
      <c r="B12" s="103"/>
      <c r="C12" s="103"/>
      <c r="D12" s="104"/>
      <c r="E12" s="105"/>
      <c r="F12" s="106"/>
      <c r="G12" s="105"/>
      <c r="H12" s="107"/>
      <c r="I12" s="103"/>
      <c r="J12" s="104"/>
    </row>
    <row r="13" spans="1:10" x14ac:dyDescent="0.3">
      <c r="A13" s="96"/>
      <c r="B13" s="108" t="s">
        <v>3</v>
      </c>
      <c r="C13" s="109" t="s">
        <v>112</v>
      </c>
      <c r="D13" s="110" t="s">
        <v>113</v>
      </c>
      <c r="E13" s="109" t="s">
        <v>114</v>
      </c>
      <c r="F13" s="111" t="s">
        <v>115</v>
      </c>
      <c r="G13" s="112" t="s">
        <v>116</v>
      </c>
      <c r="H13" s="113" t="s">
        <v>117</v>
      </c>
      <c r="I13" s="114" t="s">
        <v>118</v>
      </c>
      <c r="J13" s="115"/>
    </row>
    <row r="14" spans="1:10" ht="15" thickBot="1" x14ac:dyDescent="0.35">
      <c r="A14" s="116"/>
      <c r="B14" s="117"/>
      <c r="C14" s="118" t="s">
        <v>119</v>
      </c>
      <c r="D14" s="119" t="s">
        <v>120</v>
      </c>
      <c r="E14" s="118" t="s">
        <v>119</v>
      </c>
      <c r="F14" s="119" t="s">
        <v>120</v>
      </c>
      <c r="G14" s="118" t="s">
        <v>119</v>
      </c>
      <c r="H14" s="119" t="s">
        <v>120</v>
      </c>
      <c r="I14" s="235" t="s">
        <v>119</v>
      </c>
      <c r="J14" s="236" t="s">
        <v>120</v>
      </c>
    </row>
    <row r="15" spans="1:10" ht="15" thickBot="1" x14ac:dyDescent="0.35">
      <c r="A15" s="188" t="s">
        <v>121</v>
      </c>
      <c r="B15" s="189" t="s">
        <v>24</v>
      </c>
      <c r="C15" s="194"/>
      <c r="D15" s="195"/>
      <c r="E15" s="194"/>
      <c r="F15" s="196"/>
      <c r="G15" s="159"/>
      <c r="H15" s="237"/>
      <c r="I15" s="159">
        <f t="shared" ref="I15:J23" si="0">C15+E15-G15</f>
        <v>0</v>
      </c>
      <c r="J15" s="238">
        <f t="shared" si="0"/>
        <v>0</v>
      </c>
    </row>
    <row r="16" spans="1:10" x14ac:dyDescent="0.3">
      <c r="A16" s="121" t="s">
        <v>123</v>
      </c>
      <c r="B16" s="122" t="s">
        <v>124</v>
      </c>
      <c r="C16" s="194"/>
      <c r="D16" s="195"/>
      <c r="E16" s="194"/>
      <c r="F16" s="196"/>
      <c r="G16" s="162"/>
      <c r="H16" s="239"/>
      <c r="I16" s="126">
        <f t="shared" si="0"/>
        <v>0</v>
      </c>
      <c r="J16" s="127">
        <f t="shared" si="0"/>
        <v>0</v>
      </c>
    </row>
    <row r="17" spans="1:10" x14ac:dyDescent="0.3">
      <c r="A17" s="139"/>
      <c r="B17" s="140" t="s">
        <v>184</v>
      </c>
      <c r="C17" s="198"/>
      <c r="D17" s="199"/>
      <c r="E17" s="198"/>
      <c r="F17" s="200"/>
      <c r="G17" s="144"/>
      <c r="H17" s="240"/>
      <c r="I17" s="144">
        <f t="shared" si="0"/>
        <v>0</v>
      </c>
      <c r="J17" s="145">
        <f t="shared" si="0"/>
        <v>0</v>
      </c>
    </row>
    <row r="18" spans="1:10" x14ac:dyDescent="0.3">
      <c r="A18" s="139"/>
      <c r="B18" s="140" t="s">
        <v>128</v>
      </c>
      <c r="C18" s="219"/>
      <c r="D18" s="220"/>
      <c r="E18" s="219"/>
      <c r="F18" s="221"/>
      <c r="G18" s="144"/>
      <c r="H18" s="240"/>
      <c r="I18" s="144">
        <f t="shared" si="0"/>
        <v>0</v>
      </c>
      <c r="J18" s="145">
        <f t="shared" si="0"/>
        <v>0</v>
      </c>
    </row>
    <row r="19" spans="1:10" x14ac:dyDescent="0.3">
      <c r="A19" s="139"/>
      <c r="B19" s="140" t="s">
        <v>129</v>
      </c>
      <c r="C19" s="198"/>
      <c r="D19" s="199"/>
      <c r="E19" s="198"/>
      <c r="F19" s="200"/>
      <c r="G19" s="144"/>
      <c r="H19" s="240"/>
      <c r="I19" s="144">
        <f t="shared" si="0"/>
        <v>0</v>
      </c>
      <c r="J19" s="145">
        <f t="shared" si="0"/>
        <v>0</v>
      </c>
    </row>
    <row r="20" spans="1:10" x14ac:dyDescent="0.3">
      <c r="A20" s="139"/>
      <c r="B20" s="140" t="s">
        <v>126</v>
      </c>
      <c r="C20" s="198"/>
      <c r="D20" s="199"/>
      <c r="E20" s="198"/>
      <c r="F20" s="200"/>
      <c r="G20" s="144"/>
      <c r="H20" s="240"/>
      <c r="I20" s="144">
        <f t="shared" si="0"/>
        <v>0</v>
      </c>
      <c r="J20" s="145">
        <f t="shared" si="0"/>
        <v>0</v>
      </c>
    </row>
    <row r="21" spans="1:10" ht="15" thickBot="1" x14ac:dyDescent="0.35">
      <c r="A21" s="139"/>
      <c r="B21" s="140" t="s">
        <v>185</v>
      </c>
      <c r="C21" s="198"/>
      <c r="D21" s="199"/>
      <c r="E21" s="198"/>
      <c r="F21" s="200"/>
      <c r="G21" s="144"/>
      <c r="H21" s="240"/>
      <c r="I21" s="241">
        <f t="shared" si="0"/>
        <v>0</v>
      </c>
      <c r="J21" s="242">
        <f t="shared" si="0"/>
        <v>0</v>
      </c>
    </row>
    <row r="22" spans="1:10" x14ac:dyDescent="0.3">
      <c r="A22" s="151" t="s">
        <v>134</v>
      </c>
      <c r="B22" s="122" t="s">
        <v>135</v>
      </c>
      <c r="C22" s="194"/>
      <c r="D22" s="195"/>
      <c r="E22" s="194"/>
      <c r="F22" s="196"/>
      <c r="G22" s="194"/>
      <c r="H22" s="196"/>
      <c r="I22" s="126">
        <f t="shared" si="0"/>
        <v>0</v>
      </c>
      <c r="J22" s="127">
        <f t="shared" si="0"/>
        <v>0</v>
      </c>
    </row>
    <row r="23" spans="1:10" ht="15" thickBot="1" x14ac:dyDescent="0.35">
      <c r="A23" s="152"/>
      <c r="B23" s="140" t="s">
        <v>186</v>
      </c>
      <c r="C23" s="198"/>
      <c r="D23" s="199"/>
      <c r="E23" s="198"/>
      <c r="F23" s="200"/>
      <c r="G23" s="198"/>
      <c r="H23" s="200"/>
      <c r="I23" s="135">
        <f t="shared" si="0"/>
        <v>0</v>
      </c>
      <c r="J23" s="136">
        <f t="shared" si="0"/>
        <v>0</v>
      </c>
    </row>
    <row r="24" spans="1:10" ht="15" thickBot="1" x14ac:dyDescent="0.35">
      <c r="A24" s="167" t="s">
        <v>29</v>
      </c>
      <c r="B24" s="168"/>
      <c r="C24" s="156">
        <f t="shared" ref="C24:J24" si="1">SUM(C15:C23)</f>
        <v>0</v>
      </c>
      <c r="D24" s="157">
        <f t="shared" si="1"/>
        <v>0</v>
      </c>
      <c r="E24" s="169">
        <f t="shared" si="1"/>
        <v>0</v>
      </c>
      <c r="F24" s="158">
        <f t="shared" si="1"/>
        <v>0</v>
      </c>
      <c r="G24" s="156">
        <f t="shared" si="1"/>
        <v>0</v>
      </c>
      <c r="H24" s="156">
        <f t="shared" si="1"/>
        <v>0</v>
      </c>
      <c r="I24" s="243">
        <f t="shared" si="1"/>
        <v>0</v>
      </c>
      <c r="J24" s="244">
        <f t="shared" si="1"/>
        <v>0</v>
      </c>
    </row>
    <row r="26" spans="1:10" x14ac:dyDescent="0.3">
      <c r="A26" s="7" t="s">
        <v>33</v>
      </c>
    </row>
    <row r="27" spans="1:10" x14ac:dyDescent="0.3">
      <c r="A27" s="1" t="s">
        <v>162</v>
      </c>
    </row>
    <row r="28" spans="1:10" x14ac:dyDescent="0.3">
      <c r="A28" s="1" t="s">
        <v>163</v>
      </c>
    </row>
    <row r="29" spans="1:10" x14ac:dyDescent="0.3">
      <c r="A29" s="1" t="s">
        <v>164</v>
      </c>
    </row>
    <row r="30" spans="1:10" x14ac:dyDescent="0.3">
      <c r="A30" s="13" t="s">
        <v>187</v>
      </c>
    </row>
    <row r="31" spans="1:10" x14ac:dyDescent="0.3">
      <c r="A31" s="1"/>
    </row>
    <row r="32" spans="1:10" x14ac:dyDescent="0.3">
      <c r="A32" s="1"/>
    </row>
    <row r="33" spans="1:1" x14ac:dyDescent="0.3">
      <c r="A33" s="1"/>
    </row>
  </sheetData>
  <mergeCells count="19">
    <mergeCell ref="I13:J13"/>
    <mergeCell ref="A16:A21"/>
    <mergeCell ref="A22:A23"/>
    <mergeCell ref="A8:J8"/>
    <mergeCell ref="A9:F9"/>
    <mergeCell ref="G9:J9"/>
    <mergeCell ref="A10:J10"/>
    <mergeCell ref="A11:A14"/>
    <mergeCell ref="B11:B12"/>
    <mergeCell ref="C11:D12"/>
    <mergeCell ref="E11:F12"/>
    <mergeCell ref="G11:H12"/>
    <mergeCell ref="I11:J12"/>
    <mergeCell ref="A2:J2"/>
    <mergeCell ref="A3:J3"/>
    <mergeCell ref="A4:J4"/>
    <mergeCell ref="A5:J5"/>
    <mergeCell ref="A6:J6"/>
    <mergeCell ref="A7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3a-packaging</vt:lpstr>
      <vt:lpstr>consumer packaging</vt:lpstr>
      <vt:lpstr>group and transport packaging</vt:lpstr>
      <vt:lpstr>3b-non-packaging</vt:lpstr>
      <vt:lpstr>non-packaging products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E-cycling s.r.o.</cp:lastModifiedBy>
  <cp:lastPrinted>2018-12-06T06:49:14Z</cp:lastPrinted>
  <dcterms:created xsi:type="dcterms:W3CDTF">2016-02-20T22:59:39Z</dcterms:created>
  <dcterms:modified xsi:type="dcterms:W3CDTF">2024-03-14T09:38:59Z</dcterms:modified>
</cp:coreProperties>
</file>